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270" windowWidth="14940" windowHeight="9150"/>
  </bookViews>
  <sheets>
    <sheet name="№ 2252 от 26.04.2018" sheetId="1" r:id="rId1"/>
    <sheet name="№ 2252 от 26.04.2018 (стр.2)" sheetId="2" r:id="rId2"/>
    <sheet name="№ 2252 от 26.04.2018 (стр.3)" sheetId="3" r:id="rId3"/>
  </sheets>
  <definedNames>
    <definedName name="IS_DOCUMENT" localSheetId="0">'№ 2252 от 26.04.2018'!$A$64</definedName>
    <definedName name="IS_DOCUMENT" localSheetId="1">'№ 2252 от 26.04.2018 (стр.2)'!$A$187</definedName>
    <definedName name="IS_DOCUMENT" localSheetId="2">'№ 2252 от 26.04.2018 (стр.3)'!$A$28</definedName>
  </definedNames>
  <calcPr calcId="144525"/>
</workbook>
</file>

<file path=xl/calcChain.xml><?xml version="1.0" encoding="utf-8"?>
<calcChain xmlns="http://schemas.openxmlformats.org/spreadsheetml/2006/main">
  <c r="BH162" i="2"/>
  <c r="BH172"/>
  <c r="BH95"/>
  <c r="BH75"/>
  <c r="BH160" l="1"/>
  <c r="BH73"/>
</calcChain>
</file>

<file path=xl/sharedStrings.xml><?xml version="1.0" encoding="utf-8"?>
<sst xmlns="http://schemas.openxmlformats.org/spreadsheetml/2006/main" count="1197" uniqueCount="242">
  <si>
    <t>УТВЕРЖДАЮ</t>
  </si>
  <si>
    <t>(наименование должности лица, утверждающего документ)</t>
  </si>
  <si>
    <t>(подпись)</t>
  </si>
  <si>
    <t>(расшифровка подписи)</t>
  </si>
  <si>
    <t>"</t>
  </si>
  <si>
    <t xml:space="preserve"> г.</t>
  </si>
  <si>
    <t>План финансово-хозяйственной деятельности</t>
  </si>
  <si>
    <t>на 2018 год и на плановый период 2019 и 2020 годов</t>
  </si>
  <si>
    <t>КОДЫ</t>
  </si>
  <si>
    <t>Форма по КФД</t>
  </si>
  <si>
    <t>Дата</t>
  </si>
  <si>
    <t>2018</t>
  </si>
  <si>
    <t>по ОКПО</t>
  </si>
  <si>
    <t>Наименование муниципального
бюджетного учреждения
(подразделения)</t>
  </si>
  <si>
    <t>95652455</t>
  </si>
  <si>
    <t>муниципальное автономное дошкольное образовательное учреждение детский сад №11 "Звёздочка" Старооскольского городского округа</t>
  </si>
  <si>
    <t>по РУБН/НУБП</t>
  </si>
  <si>
    <t>143J0145</t>
  </si>
  <si>
    <t>ИНН/КПП</t>
  </si>
  <si>
    <t>Единица измерения: руб.</t>
  </si>
  <si>
    <t>по ОКЕИ</t>
  </si>
  <si>
    <t>383</t>
  </si>
  <si>
    <t>3128056860/312801001</t>
  </si>
  <si>
    <t>по ОКВ</t>
  </si>
  <si>
    <t>643</t>
  </si>
  <si>
    <t xml:space="preserve">Наименование органа, осуществляющего
функции и полномочия учредителя
</t>
  </si>
  <si>
    <t>управление образования администрации  Старооскольского городского округа Белгородской области</t>
  </si>
  <si>
    <t>Адрес фактического местонахождения
муниципального бюджетного
учреждения (подразделения)</t>
  </si>
  <si>
    <t>309502, Россия, Белгородская область, г. Старый Оскол, м-н Королёва, д.21</t>
  </si>
  <si>
    <t>Сведения о деятельности муниципального бюджетного учреждения</t>
  </si>
  <si>
    <t>Цели деятельности государственного (муниципального) бюджетного учреждения (подразделения):</t>
  </si>
  <si>
    <t>0</t>
  </si>
  <si>
    <t>Виды деятельности государственного (муниципального) бюджетного учреждения (подразделения):</t>
  </si>
  <si>
    <t>Перечень услуг (работ), осуществляемых на платной основе:</t>
  </si>
  <si>
    <t>Таблица 1</t>
  </si>
  <si>
    <t>Показатели финансового состояния учреждения (подразделения)</t>
  </si>
  <si>
    <t>(последнюю отчетную дату)</t>
  </si>
  <si>
    <t>N п/п</t>
  </si>
  <si>
    <t>Наименование показателя</t>
  </si>
  <si>
    <t>Сумма, тыс. руб.</t>
  </si>
  <si>
    <t>Нефинансовые активы, всего</t>
  </si>
  <si>
    <t>из них:
Общая балансовая стоимость недвижимого имущества, всего</t>
  </si>
  <si>
    <t>в том числе:
Стоимость имущества, закрепленного собственником имущества за учреждением на праве оперативного управления</t>
  </si>
  <si>
    <t>Стоимость имущества, приобретенного учреждением (подразделением) за счет выделенных собственником имущества учреждения средств</t>
  </si>
  <si>
    <t>Стоимость имущества, приобретенного учреждением (подразделением) за счет доходов, полученных от платной и иной приносящей доход деятельности</t>
  </si>
  <si>
    <t>Остаточная стоимость недвижимого имущества</t>
  </si>
  <si>
    <t>из них:
Общая балансовая стоимость движимого имущества, всего</t>
  </si>
  <si>
    <t>в том числе:
Общая балансовая стоимость особо ценного движимого имущества</t>
  </si>
  <si>
    <t>Остаточная стоимость особо ценного движимого имущества</t>
  </si>
  <si>
    <t>Финансовые активы, всего</t>
  </si>
  <si>
    <t>из них:
Дебиторская задолженность по доходам, полученным за счет средств бюджета, всего</t>
  </si>
  <si>
    <t>Дебиторская задолженность по доходам, полученным от платной и иной приносящей доход деятельности, всего</t>
  </si>
  <si>
    <t>Дебиторская  задолженность по расходам, понесенным за счет средств бюджета, всего</t>
  </si>
  <si>
    <t>Дебиторская  задолженность по расходам, понесенным за счет платной и иной приносящей доход деятельности, всего</t>
  </si>
  <si>
    <t>Обязательства, всего</t>
  </si>
  <si>
    <t>из них:
Просроченная кредиторская задолженность</t>
  </si>
  <si>
    <t>Кредиторская задолженность по расчетам с поставщиками и подрядчиками за счет средств бюджета</t>
  </si>
  <si>
    <t>Кредиторская задолженность по расчетам с поставщиками и подрядчиками за счет доходов, полученных от платной и иной приносящей доход деятельности, всего</t>
  </si>
  <si>
    <t>Таблица 2</t>
  </si>
  <si>
    <t>Код строки</t>
  </si>
  <si>
    <t>Код по бюджетной классификации Российской Федерации</t>
  </si>
  <si>
    <t>Код субсидии</t>
  </si>
  <si>
    <t>Отраслевой код</t>
  </si>
  <si>
    <t>КОСГУ</t>
  </si>
  <si>
    <t>КФСР</t>
  </si>
  <si>
    <t>Объем финансового обеспечения, руб (с точностью до двух знаков после запятой - 0,00)</t>
  </si>
  <si>
    <t>Объем финансового обеспечения, очередной финансовый год, руб.</t>
  </si>
  <si>
    <t>Сумма возврата дебиторской задолженности прошлых лет</t>
  </si>
  <si>
    <t>в том числе:</t>
  </si>
  <si>
    <t>Объем финансового обеспечения, 1-й год планового периода, руб.</t>
  </si>
  <si>
    <t>Объем финансового обеспечения, 2-й год планового периода, руб.</t>
  </si>
  <si>
    <t>субсидия на финансовое обеспечение выполнения государственного (муниципального) задания из федерального бюджета, бюджета субъекта Российской Федерации (местного бюджета)</t>
  </si>
  <si>
    <t>субсидии на финансовое обеспечение выполнения государственного задания из бюджета Федерального фонда обязательного медицинского страхования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</si>
  <si>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</si>
  <si>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</si>
  <si>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</si>
  <si>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</si>
  <si>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операции
по лицевым счетам, открытым
в органах Федерального казначейства</t>
  </si>
  <si>
    <t>операции
по счетам, открытым
в кредитных организациях
в иностранной валюте</t>
  </si>
  <si>
    <t>всего</t>
  </si>
  <si>
    <t>их них гранты</t>
  </si>
  <si>
    <t>Аналитическая группа подвидов доходов/вида источников</t>
  </si>
  <si>
    <t/>
  </si>
  <si>
    <t>Поступления, всего</t>
  </si>
  <si>
    <t>000</t>
  </si>
  <si>
    <t>0000000</t>
  </si>
  <si>
    <t>000.0000.00.0.00.00000</t>
  </si>
  <si>
    <t>0000</t>
  </si>
  <si>
    <t>Поступления от реализации ценных бумаг</t>
  </si>
  <si>
    <t>Субсидии на выполнение государственного (муниципального) задания</t>
  </si>
  <si>
    <t>из них:</t>
  </si>
  <si>
    <t>Заработная плата</t>
  </si>
  <si>
    <t>130</t>
  </si>
  <si>
    <t>2110200</t>
  </si>
  <si>
    <t>871.0701.02.1.04.22100</t>
  </si>
  <si>
    <t>871.0701.02.1.01.73020</t>
  </si>
  <si>
    <t>2110300</t>
  </si>
  <si>
    <t>871.0701.02.1.04.70020</t>
  </si>
  <si>
    <t>2120200</t>
  </si>
  <si>
    <t>2130200</t>
  </si>
  <si>
    <t>2130300</t>
  </si>
  <si>
    <t>2210100</t>
  </si>
  <si>
    <t>2220100</t>
  </si>
  <si>
    <t>2230101</t>
  </si>
  <si>
    <t>2230102</t>
  </si>
  <si>
    <t>2230300</t>
  </si>
  <si>
    <t>2230400</t>
  </si>
  <si>
    <t>2250101</t>
  </si>
  <si>
    <t>2250102</t>
  </si>
  <si>
    <t>2250402</t>
  </si>
  <si>
    <t>2250403</t>
  </si>
  <si>
    <t>2250404</t>
  </si>
  <si>
    <t>2250405</t>
  </si>
  <si>
    <t>871.0701.12.3.02.22100</t>
  </si>
  <si>
    <t>2250406</t>
  </si>
  <si>
    <t>2250407</t>
  </si>
  <si>
    <t>2260101</t>
  </si>
  <si>
    <t>2260103</t>
  </si>
  <si>
    <t>2260104</t>
  </si>
  <si>
    <t>2260106</t>
  </si>
  <si>
    <t>2260402</t>
  </si>
  <si>
    <t>2260404</t>
  </si>
  <si>
    <t>2260406</t>
  </si>
  <si>
    <t>2260408</t>
  </si>
  <si>
    <t>2260409</t>
  </si>
  <si>
    <t>2260801</t>
  </si>
  <si>
    <t>2260802</t>
  </si>
  <si>
    <t>2260803</t>
  </si>
  <si>
    <t>2260804</t>
  </si>
  <si>
    <t>2900102</t>
  </si>
  <si>
    <t>2900103</t>
  </si>
  <si>
    <t>2900104</t>
  </si>
  <si>
    <t>2900105</t>
  </si>
  <si>
    <t>3100100</t>
  </si>
  <si>
    <t>3100304</t>
  </si>
  <si>
    <t>871.0701.06.4.09.L0270</t>
  </si>
  <si>
    <t>871.0701.06.4.09.R0270</t>
  </si>
  <si>
    <t>3400100</t>
  </si>
  <si>
    <t>3400600</t>
  </si>
  <si>
    <t>3400702</t>
  </si>
  <si>
    <t>Целевые субсидии</t>
  </si>
  <si>
    <t>180</t>
  </si>
  <si>
    <t>Бюджетные инвестиции</t>
  </si>
  <si>
    <t>Поступления от оказания государственным (муниципальным) учреждением (подразделением) услуг (выполнения работ), предоставление которых для физических и юридических лиц осуществляется на платной основе, всего</t>
  </si>
  <si>
    <t>Поступления от иной, приносящей доход деятельности</t>
  </si>
  <si>
    <t>Прочие доходы</t>
  </si>
  <si>
    <t>Доходы от оказания платных услуг</t>
  </si>
  <si>
    <t>Выплаты, всего</t>
  </si>
  <si>
    <t>Оплата труда и начисления на выплаты по оплате труда, всего</t>
  </si>
  <si>
    <t>210</t>
  </si>
  <si>
    <t>211</t>
  </si>
  <si>
    <t>111</t>
  </si>
  <si>
    <t>0701</t>
  </si>
  <si>
    <t>Прочие выплаты</t>
  </si>
  <si>
    <t>212</t>
  </si>
  <si>
    <t>112</t>
  </si>
  <si>
    <t>Начисления на выплаты по оплате труда</t>
  </si>
  <si>
    <t>213</t>
  </si>
  <si>
    <t>119</t>
  </si>
  <si>
    <t>Оплата работ, услуг, всего</t>
  </si>
  <si>
    <t>220</t>
  </si>
  <si>
    <t>Услуги связи</t>
  </si>
  <si>
    <t>221</t>
  </si>
  <si>
    <t>244</t>
  </si>
  <si>
    <t>Транспортные услуги</t>
  </si>
  <si>
    <t>222</t>
  </si>
  <si>
    <t>Коммунальные услуги</t>
  </si>
  <si>
    <t>223</t>
  </si>
  <si>
    <t>2230500</t>
  </si>
  <si>
    <t>Арендная плата за пользование имуществом</t>
  </si>
  <si>
    <t>224</t>
  </si>
  <si>
    <t>Работы, услуги по содержанию имущества</t>
  </si>
  <si>
    <t>225</t>
  </si>
  <si>
    <t>Прочие работы, услуги</t>
  </si>
  <si>
    <t>226</t>
  </si>
  <si>
    <t>Социальное обеспечение, всего</t>
  </si>
  <si>
    <t>260</t>
  </si>
  <si>
    <t>Пособия по социальной помощи населению</t>
  </si>
  <si>
    <t>262</t>
  </si>
  <si>
    <t>Пенсии, пособия, выплачиваемые организациями сектора государственного управления</t>
  </si>
  <si>
    <t>263</t>
  </si>
  <si>
    <t>Прочие расходы</t>
  </si>
  <si>
    <t>290</t>
  </si>
  <si>
    <t>853</t>
  </si>
  <si>
    <t>852</t>
  </si>
  <si>
    <t>851</t>
  </si>
  <si>
    <t>Иные выплаты, не запрещенные законодательством</t>
  </si>
  <si>
    <t>Поступление нефинансовых активов, всего</t>
  </si>
  <si>
    <t>300</t>
  </si>
  <si>
    <t>Увеличение стоимости основных средств</t>
  </si>
  <si>
    <t>310</t>
  </si>
  <si>
    <t>Увеличение стоимости нематериальных активов</t>
  </si>
  <si>
    <t>320</t>
  </si>
  <si>
    <t>Увеличение стоимости непроизводственных активов</t>
  </si>
  <si>
    <t>330</t>
  </si>
  <si>
    <t>Увеличение стоимости материальных запасов</t>
  </si>
  <si>
    <t>340</t>
  </si>
  <si>
    <t>Поступление финансовых активов, всего</t>
  </si>
  <si>
    <t>500</t>
  </si>
  <si>
    <t>Увеличение стоимости ценных бумаг, кроме акций и иных форм участия в капитале</t>
  </si>
  <si>
    <t>520</t>
  </si>
  <si>
    <t>Увеличение стоимости акций и иных форм участия в капитале</t>
  </si>
  <si>
    <t>530</t>
  </si>
  <si>
    <t>Остаток средств на начало года</t>
  </si>
  <si>
    <t>X</t>
  </si>
  <si>
    <t>510</t>
  </si>
  <si>
    <t>Остаток средств на конец года</t>
  </si>
  <si>
    <t>600</t>
  </si>
  <si>
    <t>Таблица 2.1</t>
  </si>
  <si>
    <t>Год начала закупки</t>
  </si>
  <si>
    <t>Сумма выплат по расходам на закупку товаров, работ и услуг, руб  (с точностью до двух знаков после запятой - 0,00)</t>
  </si>
  <si>
    <t>всего на закупки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</si>
  <si>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</si>
  <si>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№ 223-ФЗ "О закупках товаров, работ, услуг отдельными видами юридических лиц"</t>
  </si>
  <si>
    <t xml:space="preserve"> На 2018г. очередной финансовый год</t>
  </si>
  <si>
    <t xml:space="preserve"> На 2019г. 1-ый год планового периода</t>
  </si>
  <si>
    <t xml:space="preserve"> На 2020г. 2-ой год планового периода</t>
  </si>
  <si>
    <t>Таблица 3</t>
  </si>
  <si>
    <t>Сведения о средствах, поступающих во временное распоряжение учреждения (подразделения)</t>
  </si>
  <si>
    <t>(очередной финансовый год)</t>
  </si>
  <si>
    <t>Сумма (руб., с точностью до двух знаков после запятой - 0,00)</t>
  </si>
  <si>
    <t>Поступление</t>
  </si>
  <si>
    <t>Выбытие</t>
  </si>
  <si>
    <t>010</t>
  </si>
  <si>
    <t>020</t>
  </si>
  <si>
    <t>030</t>
  </si>
  <si>
    <t>040</t>
  </si>
  <si>
    <t>Таблица 4</t>
  </si>
  <si>
    <t>Справочная информация</t>
  </si>
  <si>
    <t>Сумма (тыс. руб.)</t>
  </si>
  <si>
    <t>Объем публичных обязательств, всего</t>
  </si>
  <si>
    <t>января</t>
  </si>
  <si>
    <t>Начальник управления образования администрации городского округа</t>
  </si>
  <si>
    <t>С.В.Халеева</t>
  </si>
  <si>
    <t>09</t>
  </si>
  <si>
    <t>18</t>
  </si>
  <si>
    <t>09.01.2018</t>
  </si>
  <si>
    <t xml:space="preserve"> на 01 января 2018г.</t>
  </si>
  <si>
    <t>Показатели по поступлениям и выплатам учреждения (подразделения)  на 01 января 2018г.</t>
  </si>
  <si>
    <t>Показатели выплат по расходам на закупку товаров, работ, услуг учреждения (подразделения) на 01 января 2018г.</t>
  </si>
  <si>
    <t>на 01 января 2018г.</t>
  </si>
  <si>
    <t>Совокупный годовой объем закупок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</si>
</sst>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11"/>
      <name val="Times New Roman"/>
    </font>
    <font>
      <sz val="9"/>
      <name val="Times New Roman"/>
    </font>
    <font>
      <sz val="10"/>
      <name val="Arial Cyr"/>
    </font>
    <font>
      <b/>
      <sz val="13"/>
      <name val="Times New Roman"/>
    </font>
    <font>
      <b/>
      <sz val="11"/>
      <name val="Times New Roman"/>
    </font>
    <font>
      <sz val="8"/>
      <name val="Times New Roman"/>
    </font>
    <font>
      <b/>
      <sz val="8"/>
      <name val="Times New Roman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49" fontId="1" fillId="0" borderId="0" xfId="0" applyNumberFormat="1" applyFont="1" applyBorder="1" applyAlignment="1" applyProtection="1"/>
    <xf numFmtId="49" fontId="1" fillId="0" borderId="0" xfId="0" applyNumberFormat="1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/>
    <xf numFmtId="0" fontId="1" fillId="0" borderId="0" xfId="0" applyFont="1" applyBorder="1" applyAlignment="1" applyProtection="1">
      <alignment vertical="top"/>
    </xf>
    <xf numFmtId="0" fontId="1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vertical="top" wrapText="1"/>
    </xf>
    <xf numFmtId="0" fontId="1" fillId="0" borderId="0" xfId="0" applyFont="1" applyBorder="1" applyAlignment="1" applyProtection="1">
      <alignment horizontal="right" wrapText="1"/>
    </xf>
    <xf numFmtId="0" fontId="1" fillId="0" borderId="0" xfId="0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>
      <alignment vertical="center"/>
    </xf>
    <xf numFmtId="49" fontId="1" fillId="0" borderId="0" xfId="0" applyNumberFormat="1" applyFont="1" applyBorder="1" applyAlignment="1" applyProtection="1">
      <alignment vertical="top"/>
    </xf>
    <xf numFmtId="0" fontId="1" fillId="0" borderId="0" xfId="0" applyFont="1" applyBorder="1" applyAlignment="1" applyProtection="1">
      <alignment vertical="center"/>
    </xf>
    <xf numFmtId="49" fontId="1" fillId="0" borderId="0" xfId="0" applyNumberFormat="1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right" vertical="center"/>
    </xf>
    <xf numFmtId="49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center" vertical="top"/>
    </xf>
    <xf numFmtId="0" fontId="5" fillId="0" borderId="0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wrapText="1"/>
    </xf>
    <xf numFmtId="49" fontId="1" fillId="0" borderId="0" xfId="0" applyNumberFormat="1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/>
    <xf numFmtId="0" fontId="6" fillId="0" borderId="8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/>
    </xf>
    <xf numFmtId="0" fontId="7" fillId="0" borderId="6" xfId="0" applyFont="1" applyBorder="1" applyAlignment="1" applyProtection="1">
      <alignment vertical="top" wrapText="1"/>
    </xf>
    <xf numFmtId="49" fontId="6" fillId="0" borderId="8" xfId="0" applyNumberFormat="1" applyFont="1" applyBorder="1" applyAlignment="1" applyProtection="1">
      <alignment horizontal="center" vertical="center" wrapText="1"/>
    </xf>
    <xf numFmtId="2" fontId="6" fillId="0" borderId="8" xfId="0" applyNumberFormat="1" applyFont="1" applyBorder="1" applyAlignment="1" applyProtection="1">
      <alignment horizontal="center" vertical="center"/>
    </xf>
    <xf numFmtId="4" fontId="6" fillId="0" borderId="8" xfId="0" applyNumberFormat="1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vertical="top" wrapText="1"/>
    </xf>
    <xf numFmtId="0" fontId="6" fillId="0" borderId="5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wrapText="1"/>
    </xf>
    <xf numFmtId="0" fontId="7" fillId="0" borderId="4" xfId="0" applyFont="1" applyBorder="1" applyAlignment="1" applyProtection="1">
      <alignment horizontal="left"/>
    </xf>
    <xf numFmtId="0" fontId="6" fillId="0" borderId="3" xfId="0" applyFont="1" applyBorder="1" applyAlignment="1" applyProtection="1">
      <alignment horizontal="center" wrapText="1"/>
    </xf>
    <xf numFmtId="0" fontId="6" fillId="0" borderId="4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 vertical="center"/>
    </xf>
    <xf numFmtId="0" fontId="0" fillId="0" borderId="0" xfId="0"/>
    <xf numFmtId="0" fontId="8" fillId="0" borderId="0" xfId="0" applyFont="1" applyBorder="1" applyAlignment="1" applyProtection="1"/>
    <xf numFmtId="0" fontId="8" fillId="0" borderId="0" xfId="0" applyFont="1" applyBorder="1" applyAlignment="1" applyProtection="1">
      <alignment horizontal="right"/>
    </xf>
    <xf numFmtId="0" fontId="11" fillId="0" borderId="8" xfId="0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 wrapText="1"/>
    </xf>
    <xf numFmtId="2" fontId="11" fillId="0" borderId="8" xfId="0" applyNumberFormat="1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top" wrapText="1"/>
    </xf>
    <xf numFmtId="0" fontId="8" fillId="0" borderId="1" xfId="0" applyFont="1" applyBorder="1" applyAlignment="1" applyProtection="1">
      <alignment horizontal="center" wrapText="1"/>
    </xf>
    <xf numFmtId="49" fontId="8" fillId="0" borderId="1" xfId="0" applyNumberFormat="1" applyFont="1" applyBorder="1" applyAlignment="1" applyProtection="1">
      <alignment horizontal="left"/>
    </xf>
    <xf numFmtId="49" fontId="8" fillId="0" borderId="1" xfId="0" applyNumberFormat="1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top"/>
    </xf>
    <xf numFmtId="0" fontId="8" fillId="0" borderId="0" xfId="0" applyFont="1" applyBorder="1" applyAlignment="1" applyProtection="1">
      <alignment horizontal="right"/>
    </xf>
    <xf numFmtId="0" fontId="8" fillId="0" borderId="1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top"/>
    </xf>
    <xf numFmtId="0" fontId="5" fillId="0" borderId="1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/>
    </xf>
    <xf numFmtId="49" fontId="1" fillId="0" borderId="6" xfId="0" applyNumberFormat="1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7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 vertical="center"/>
    </xf>
    <xf numFmtId="49" fontId="1" fillId="0" borderId="3" xfId="0" applyNumberFormat="1" applyFont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/>
    </xf>
    <xf numFmtId="49" fontId="1" fillId="0" borderId="5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left" vertical="top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left" vertical="top" wrapText="1"/>
    </xf>
    <xf numFmtId="0" fontId="1" fillId="0" borderId="8" xfId="0" applyFont="1" applyBorder="1" applyAlignment="1" applyProtection="1">
      <alignment horizontal="center" vertical="top" wrapText="1"/>
    </xf>
    <xf numFmtId="4" fontId="1" fillId="0" borderId="8" xfId="0" applyNumberFormat="1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 vertical="top" wrapText="1"/>
    </xf>
    <xf numFmtId="49" fontId="5" fillId="0" borderId="0" xfId="0" applyNumberFormat="1" applyFont="1" applyBorder="1" applyAlignment="1" applyProtection="1">
      <alignment horizontal="right" vertical="top" wrapText="1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vertical="top" wrapText="1"/>
    </xf>
    <xf numFmtId="4" fontId="8" fillId="0" borderId="8" xfId="0" applyNumberFormat="1" applyFont="1" applyBorder="1" applyAlignment="1" applyProtection="1">
      <alignment horizontal="center" vertical="top" wrapText="1"/>
    </xf>
    <xf numFmtId="0" fontId="8" fillId="0" borderId="8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/>
    <xf numFmtId="0" fontId="0" fillId="0" borderId="0" xfId="0"/>
    <xf numFmtId="0" fontId="6" fillId="0" borderId="8" xfId="0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left" vertical="top" wrapText="1"/>
    </xf>
    <xf numFmtId="0" fontId="6" fillId="0" borderId="5" xfId="0" applyFont="1" applyBorder="1" applyAlignment="1" applyProtection="1">
      <alignment horizontal="left" vertical="top" wrapText="1"/>
    </xf>
    <xf numFmtId="0" fontId="7" fillId="0" borderId="1" xfId="0" applyFont="1" applyBorder="1" applyAlignment="1" applyProtection="1">
      <alignment horizontal="left" vertical="top" wrapText="1"/>
    </xf>
    <xf numFmtId="0" fontId="7" fillId="0" borderId="7" xfId="0" applyFont="1" applyBorder="1" applyAlignment="1" applyProtection="1">
      <alignment horizontal="left" vertical="top" wrapText="1"/>
    </xf>
    <xf numFmtId="0" fontId="6" fillId="0" borderId="4" xfId="0" applyFont="1" applyBorder="1" applyAlignment="1" applyProtection="1">
      <alignment vertical="top" wrapText="1"/>
    </xf>
    <xf numFmtId="0" fontId="6" fillId="0" borderId="3" xfId="0" applyFont="1" applyBorder="1" applyAlignment="1" applyProtection="1">
      <alignment horizontal="center" wrapText="1"/>
    </xf>
    <xf numFmtId="0" fontId="6" fillId="0" borderId="8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2" fontId="10" fillId="0" borderId="3" xfId="0" applyNumberFormat="1" applyFont="1" applyBorder="1" applyAlignment="1" applyProtection="1">
      <alignment horizontal="center" vertical="center" wrapText="1"/>
    </xf>
    <xf numFmtId="2" fontId="10" fillId="0" borderId="4" xfId="0" applyNumberFormat="1" applyFont="1" applyBorder="1" applyAlignment="1" applyProtection="1">
      <alignment horizontal="center" vertical="center" wrapText="1"/>
    </xf>
    <xf numFmtId="2" fontId="10" fillId="0" borderId="5" xfId="0" applyNumberFormat="1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 vertical="top"/>
    </xf>
    <xf numFmtId="0" fontId="7" fillId="0" borderId="0" xfId="0" applyFont="1" applyBorder="1" applyAlignment="1" applyProtection="1">
      <alignment horizontal="center" wrapText="1"/>
    </xf>
    <xf numFmtId="0" fontId="6" fillId="0" borderId="3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horizontal="left" vertical="center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left" vertical="center" wrapText="1"/>
    </xf>
    <xf numFmtId="0" fontId="11" fillId="0" borderId="4" xfId="0" applyFont="1" applyBorder="1" applyAlignment="1" applyProtection="1">
      <alignment horizontal="left" vertical="center" wrapText="1"/>
    </xf>
    <xf numFmtId="0" fontId="11" fillId="0" borderId="5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center"/>
    </xf>
    <xf numFmtId="2" fontId="6" fillId="0" borderId="3" xfId="0" applyNumberFormat="1" applyFont="1" applyBorder="1" applyAlignment="1" applyProtection="1">
      <alignment horizontal="center" vertical="center" wrapText="1"/>
    </xf>
    <xf numFmtId="2" fontId="6" fillId="0" borderId="4" xfId="0" applyNumberFormat="1" applyFont="1" applyBorder="1" applyAlignment="1" applyProtection="1">
      <alignment horizontal="center" vertical="center" wrapText="1"/>
    </xf>
    <xf numFmtId="2" fontId="6" fillId="0" borderId="5" xfId="0" applyNumberFormat="1" applyFont="1" applyBorder="1" applyAlignment="1" applyProtection="1">
      <alignment horizontal="center" vertical="center" wrapText="1"/>
    </xf>
    <xf numFmtId="4" fontId="6" fillId="0" borderId="3" xfId="0" applyNumberFormat="1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27</xdr:row>
      <xdr:rowOff>123825</xdr:rowOff>
    </xdr:from>
    <xdr:to>
      <xdr:col>61</xdr:col>
      <xdr:colOff>314325</xdr:colOff>
      <xdr:row>48</xdr:row>
      <xdr:rowOff>104775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50" y="5181600"/>
          <a:ext cx="9124950" cy="2619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8000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I64"/>
  <sheetViews>
    <sheetView tabSelected="1" workbookViewId="0">
      <selection activeCell="CQ13" sqref="CQ13"/>
    </sheetView>
  </sheetViews>
  <sheetFormatPr defaultRowHeight="13.9" customHeight="1"/>
  <cols>
    <col min="1" max="1" width="0.85546875" customWidth="1"/>
    <col min="2" max="40" width="1.140625" customWidth="1"/>
    <col min="41" max="165" width="0.85546875" customWidth="1"/>
  </cols>
  <sheetData>
    <row r="1" spans="1:155" ht="12.75">
      <c r="N1" s="2"/>
    </row>
    <row r="2" spans="1:155" ht="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DG2" s="54" t="s">
        <v>0</v>
      </c>
      <c r="DH2" s="54"/>
      <c r="DI2" s="54"/>
      <c r="DJ2" s="54"/>
      <c r="DK2" s="54"/>
      <c r="DL2" s="54"/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  <c r="EE2" s="54"/>
      <c r="EF2" s="54"/>
      <c r="EG2" s="54"/>
      <c r="EH2" s="54"/>
      <c r="EI2" s="54"/>
      <c r="EJ2" s="54"/>
      <c r="EK2" s="54"/>
      <c r="EL2" s="54"/>
      <c r="EM2" s="54"/>
      <c r="EN2" s="54"/>
      <c r="EO2" s="54"/>
      <c r="EP2" s="54"/>
      <c r="EQ2" s="54"/>
      <c r="ER2" s="54"/>
      <c r="ES2" s="54"/>
      <c r="ET2" s="54"/>
      <c r="EU2" s="54"/>
      <c r="EV2" s="54"/>
      <c r="EW2" s="54"/>
      <c r="EX2" s="54"/>
      <c r="EY2" s="54"/>
    </row>
    <row r="3" spans="1:155" ht="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DG3" s="56" t="s">
        <v>232</v>
      </c>
      <c r="DH3" s="56"/>
      <c r="DI3" s="56"/>
      <c r="DJ3" s="56"/>
      <c r="DK3" s="56"/>
      <c r="DL3" s="56"/>
      <c r="DM3" s="56"/>
      <c r="DN3" s="56"/>
      <c r="DO3" s="56"/>
      <c r="DP3" s="56"/>
      <c r="DQ3" s="56"/>
      <c r="DR3" s="56"/>
      <c r="DS3" s="56"/>
      <c r="DT3" s="56"/>
      <c r="DU3" s="56"/>
      <c r="DV3" s="56"/>
      <c r="DW3" s="56"/>
      <c r="DX3" s="56"/>
      <c r="DY3" s="56"/>
      <c r="DZ3" s="56"/>
      <c r="EA3" s="56"/>
      <c r="EB3" s="56"/>
      <c r="EC3" s="56"/>
      <c r="ED3" s="56"/>
      <c r="EE3" s="56"/>
      <c r="EF3" s="56"/>
      <c r="EG3" s="56"/>
      <c r="EH3" s="56"/>
      <c r="EI3" s="56"/>
      <c r="EJ3" s="56"/>
      <c r="EK3" s="56"/>
      <c r="EL3" s="56"/>
      <c r="EM3" s="56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6"/>
      <c r="EY3" s="56"/>
    </row>
    <row r="4" spans="1:155" ht="25.9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DG4" s="55" t="s">
        <v>1</v>
      </c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</row>
    <row r="5" spans="1:155" ht="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  <c r="DV5" s="56"/>
      <c r="DW5" s="56"/>
      <c r="DX5" s="56"/>
      <c r="DY5" s="56"/>
      <c r="DZ5" s="56"/>
      <c r="EA5" s="49"/>
      <c r="EB5" s="49"/>
      <c r="EC5" s="61" t="s">
        <v>233</v>
      </c>
      <c r="ED5" s="61"/>
      <c r="EE5" s="61"/>
      <c r="EF5" s="61"/>
      <c r="EG5" s="61"/>
      <c r="EH5" s="61"/>
      <c r="EI5" s="61"/>
      <c r="EJ5" s="61"/>
      <c r="EK5" s="61"/>
      <c r="EL5" s="61"/>
      <c r="EM5" s="61"/>
      <c r="EN5" s="61"/>
      <c r="EO5" s="61"/>
      <c r="EP5" s="61"/>
      <c r="EQ5" s="61"/>
      <c r="ER5" s="61"/>
      <c r="ES5" s="61"/>
      <c r="ET5" s="61"/>
      <c r="EU5" s="61"/>
      <c r="EV5" s="61"/>
      <c r="EW5" s="61"/>
      <c r="EX5" s="61"/>
      <c r="EY5" s="61"/>
    </row>
    <row r="6" spans="1:155" ht="12.7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2"/>
      <c r="V6" s="2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DG6" s="59" t="s">
        <v>2</v>
      </c>
      <c r="DH6" s="59"/>
      <c r="DI6" s="59"/>
      <c r="DJ6" s="59"/>
      <c r="DK6" s="59"/>
      <c r="DL6" s="59"/>
      <c r="DM6" s="59"/>
      <c r="DN6" s="59"/>
      <c r="DO6" s="59"/>
      <c r="DP6" s="59"/>
      <c r="DQ6" s="59"/>
      <c r="DR6" s="59"/>
      <c r="DS6" s="59"/>
      <c r="DT6" s="59"/>
      <c r="DU6" s="59"/>
      <c r="DV6" s="59"/>
      <c r="DW6" s="59"/>
      <c r="DX6" s="59"/>
      <c r="DY6" s="59"/>
      <c r="DZ6" s="59"/>
      <c r="EA6" s="48"/>
      <c r="EB6" s="48"/>
      <c r="EC6" s="59" t="s">
        <v>3</v>
      </c>
      <c r="ED6" s="59"/>
      <c r="EE6" s="59"/>
      <c r="EF6" s="59"/>
      <c r="EG6" s="59"/>
      <c r="EH6" s="59"/>
      <c r="EI6" s="59"/>
      <c r="EJ6" s="59"/>
      <c r="EK6" s="59"/>
      <c r="EL6" s="59"/>
      <c r="EM6" s="59"/>
      <c r="EN6" s="59"/>
      <c r="EO6" s="59"/>
      <c r="EP6" s="59"/>
      <c r="EQ6" s="59"/>
      <c r="ER6" s="59"/>
      <c r="ES6" s="59"/>
      <c r="ET6" s="59"/>
      <c r="EU6" s="59"/>
      <c r="EV6" s="59"/>
      <c r="EW6" s="59"/>
      <c r="EX6" s="59"/>
      <c r="EY6" s="59"/>
    </row>
    <row r="7" spans="1:155" ht="15" customHeight="1">
      <c r="A7" s="5"/>
      <c r="B7" s="5"/>
      <c r="C7" s="5"/>
      <c r="D7" s="5"/>
      <c r="E7" s="6"/>
      <c r="F7" s="7"/>
      <c r="G7" s="7"/>
      <c r="H7" s="7"/>
      <c r="I7" s="7"/>
      <c r="J7" s="1"/>
      <c r="K7" s="5"/>
      <c r="L7" s="5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1"/>
      <c r="AF7" s="1"/>
      <c r="AG7" s="1"/>
      <c r="AH7" s="1"/>
      <c r="AI7" s="7"/>
      <c r="AJ7" s="7"/>
      <c r="AK7" s="7"/>
      <c r="AL7" s="7"/>
      <c r="AM7" s="1"/>
      <c r="AN7" s="5"/>
      <c r="AO7" s="5"/>
      <c r="AP7" s="5"/>
      <c r="AQ7" s="5"/>
      <c r="AR7" s="5"/>
      <c r="AS7" s="5"/>
      <c r="DG7" s="48"/>
      <c r="DH7" s="48"/>
      <c r="DI7" s="48"/>
      <c r="DJ7" s="48"/>
      <c r="DK7" s="50" t="s">
        <v>4</v>
      </c>
      <c r="DL7" s="58" t="s">
        <v>234</v>
      </c>
      <c r="DM7" s="58"/>
      <c r="DN7" s="58"/>
      <c r="DO7" s="58"/>
      <c r="DP7" s="49" t="s">
        <v>4</v>
      </c>
      <c r="DQ7" s="48"/>
      <c r="DR7" s="48"/>
      <c r="DS7" s="58" t="s">
        <v>231</v>
      </c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60">
        <v>20</v>
      </c>
      <c r="EL7" s="60"/>
      <c r="EM7" s="60"/>
      <c r="EN7" s="60"/>
      <c r="EO7" s="57" t="s">
        <v>235</v>
      </c>
      <c r="EP7" s="57"/>
      <c r="EQ7" s="57"/>
      <c r="ER7" s="57"/>
      <c r="ES7" s="49" t="s">
        <v>5</v>
      </c>
      <c r="ET7" s="48"/>
      <c r="EU7" s="48"/>
      <c r="EV7" s="48"/>
      <c r="EW7" s="48"/>
      <c r="EX7" s="48"/>
      <c r="EY7" s="48"/>
    </row>
    <row r="8" spans="1:155" ht="15">
      <c r="BN8" s="1"/>
      <c r="CY8" s="8"/>
      <c r="DF8" s="1"/>
      <c r="DG8" s="1"/>
    </row>
    <row r="9" spans="1:155" ht="18.399999999999999" customHeight="1">
      <c r="A9" s="62" t="s">
        <v>6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2"/>
      <c r="EH9" s="62"/>
      <c r="EI9" s="62"/>
      <c r="EJ9" s="62"/>
      <c r="EK9" s="62"/>
      <c r="EL9" s="62"/>
      <c r="EM9" s="62"/>
      <c r="EN9" s="62"/>
      <c r="EO9" s="62"/>
      <c r="EP9" s="62"/>
      <c r="EQ9" s="62"/>
      <c r="ER9" s="62"/>
      <c r="ES9" s="62"/>
      <c r="ET9" s="62"/>
      <c r="EU9" s="62"/>
      <c r="EV9" s="62"/>
      <c r="EW9" s="62"/>
      <c r="EX9" s="62"/>
      <c r="EY9" s="62"/>
    </row>
    <row r="10" spans="1:155" ht="18.399999999999999" customHeight="1">
      <c r="A10" s="62" t="s">
        <v>7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  <c r="EP10" s="62"/>
      <c r="EQ10" s="62"/>
      <c r="ER10" s="62"/>
      <c r="ES10" s="62"/>
      <c r="ET10" s="62"/>
      <c r="EU10" s="62"/>
      <c r="EV10" s="62"/>
      <c r="EW10" s="62"/>
      <c r="EX10" s="62"/>
      <c r="EY10" s="62"/>
    </row>
    <row r="11" spans="1:155" ht="15">
      <c r="DF11" s="1"/>
    </row>
    <row r="12" spans="1:155" ht="15">
      <c r="DF12" s="1"/>
      <c r="EJ12" s="67" t="s">
        <v>8</v>
      </c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</row>
    <row r="13" spans="1:155" ht="15" customHeight="1">
      <c r="DF13" s="1"/>
      <c r="EH13" s="6" t="s">
        <v>9</v>
      </c>
      <c r="EJ13" s="64"/>
      <c r="EK13" s="65"/>
      <c r="EL13" s="65"/>
      <c r="EM13" s="65"/>
      <c r="EN13" s="65"/>
      <c r="EO13" s="65"/>
      <c r="EP13" s="65"/>
      <c r="EQ13" s="65"/>
      <c r="ER13" s="65"/>
      <c r="ES13" s="65"/>
      <c r="ET13" s="65"/>
      <c r="EU13" s="65"/>
      <c r="EV13" s="65"/>
      <c r="EW13" s="65"/>
      <c r="EX13" s="65"/>
      <c r="EY13" s="66"/>
    </row>
    <row r="14" spans="1:155" ht="15" customHeight="1">
      <c r="AC14" s="9" t="s">
        <v>4</v>
      </c>
      <c r="AD14" s="63" t="s">
        <v>234</v>
      </c>
      <c r="AE14" s="63"/>
      <c r="AF14" s="63"/>
      <c r="AG14" s="63"/>
      <c r="AH14" s="10" t="s">
        <v>4</v>
      </c>
      <c r="AI14" s="10"/>
      <c r="AJ14" s="10"/>
      <c r="AK14" s="63" t="s">
        <v>231</v>
      </c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10">
        <v>20</v>
      </c>
      <c r="BD14" s="68" t="s">
        <v>11</v>
      </c>
      <c r="BE14" s="68"/>
      <c r="BF14" s="68"/>
      <c r="BG14" s="68"/>
      <c r="BH14" s="68"/>
      <c r="BI14" s="68"/>
      <c r="BJ14" s="68"/>
      <c r="BK14" s="10" t="s">
        <v>5</v>
      </c>
      <c r="BL14" s="10"/>
      <c r="DT14" s="11"/>
      <c r="EH14" s="6" t="s">
        <v>10</v>
      </c>
      <c r="EJ14" s="64" t="s">
        <v>236</v>
      </c>
      <c r="EK14" s="65"/>
      <c r="EL14" s="65"/>
      <c r="EM14" s="65"/>
      <c r="EN14" s="65"/>
      <c r="EO14" s="65"/>
      <c r="EP14" s="65"/>
      <c r="EQ14" s="65"/>
      <c r="ER14" s="65"/>
      <c r="ES14" s="65"/>
      <c r="ET14" s="65"/>
      <c r="EU14" s="65"/>
      <c r="EV14" s="65"/>
      <c r="EW14" s="65"/>
      <c r="EX14" s="65"/>
      <c r="EY14" s="66"/>
    </row>
    <row r="15" spans="1:155" ht="15">
      <c r="BH15" s="1"/>
      <c r="DF15" s="1"/>
      <c r="DT15" s="11"/>
      <c r="DU15" s="11"/>
      <c r="EH15" s="6"/>
      <c r="EJ15" s="64"/>
      <c r="EK15" s="65"/>
      <c r="EL15" s="65"/>
      <c r="EM15" s="65"/>
      <c r="EN15" s="65"/>
      <c r="EO15" s="65"/>
      <c r="EP15" s="65"/>
      <c r="EQ15" s="65"/>
      <c r="ER15" s="65"/>
      <c r="ES15" s="65"/>
      <c r="ET15" s="65"/>
      <c r="EU15" s="65"/>
      <c r="EV15" s="65"/>
      <c r="EW15" s="65"/>
      <c r="EX15" s="65"/>
      <c r="EY15" s="66"/>
    </row>
    <row r="16" spans="1:155" ht="15">
      <c r="DF16" s="1"/>
      <c r="DT16" s="11"/>
      <c r="DU16" s="11"/>
      <c r="EH16" s="6"/>
      <c r="EJ16" s="64"/>
      <c r="EK16" s="65"/>
      <c r="EL16" s="65"/>
      <c r="EM16" s="65"/>
      <c r="EN16" s="65"/>
      <c r="EO16" s="65"/>
      <c r="EP16" s="65"/>
      <c r="EQ16" s="65"/>
      <c r="ER16" s="65"/>
      <c r="ES16" s="65"/>
      <c r="ET16" s="65"/>
      <c r="EU16" s="65"/>
      <c r="EV16" s="65"/>
      <c r="EW16" s="65"/>
      <c r="EX16" s="65"/>
      <c r="EY16" s="66"/>
    </row>
    <row r="17" spans="1:155" ht="15.2" customHeight="1">
      <c r="A17" s="73" t="s">
        <v>13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12"/>
      <c r="AP17" s="12"/>
      <c r="AQ17" s="12"/>
      <c r="AR17" s="12"/>
      <c r="AS17" s="73" t="s">
        <v>15</v>
      </c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13"/>
      <c r="DR17" s="13"/>
      <c r="DS17" s="13"/>
      <c r="DT17" s="13"/>
      <c r="EH17" s="6" t="s">
        <v>12</v>
      </c>
      <c r="EJ17" s="64" t="s">
        <v>14</v>
      </c>
      <c r="EK17" s="65"/>
      <c r="EL17" s="65"/>
      <c r="EM17" s="65"/>
      <c r="EN17" s="65"/>
      <c r="EO17" s="65"/>
      <c r="EP17" s="65"/>
      <c r="EQ17" s="65"/>
      <c r="ER17" s="65"/>
      <c r="ES17" s="65"/>
      <c r="ET17" s="65"/>
      <c r="EU17" s="65"/>
      <c r="EV17" s="65"/>
      <c r="EW17" s="65"/>
      <c r="EX17" s="65"/>
      <c r="EY17" s="66"/>
    </row>
    <row r="18" spans="1:155" ht="15.2" customHeight="1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12"/>
      <c r="AP18" s="12"/>
      <c r="AQ18" s="12"/>
      <c r="AR18" s="12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13"/>
      <c r="DR18" s="13"/>
      <c r="DS18" s="13"/>
      <c r="DT18" s="13"/>
      <c r="DU18" s="11"/>
      <c r="EH18" s="6" t="s">
        <v>16</v>
      </c>
      <c r="EJ18" s="64" t="s">
        <v>17</v>
      </c>
      <c r="EK18" s="65"/>
      <c r="EL18" s="65"/>
      <c r="EM18" s="65"/>
      <c r="EN18" s="65"/>
      <c r="EO18" s="65"/>
      <c r="EP18" s="65"/>
      <c r="EQ18" s="65"/>
      <c r="ER18" s="65"/>
      <c r="ES18" s="65"/>
      <c r="ET18" s="65"/>
      <c r="EU18" s="65"/>
      <c r="EV18" s="65"/>
      <c r="EW18" s="65"/>
      <c r="EX18" s="65"/>
      <c r="EY18" s="66"/>
    </row>
    <row r="19" spans="1:155" ht="15.2" customHeight="1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12"/>
      <c r="AP19" s="12"/>
      <c r="AQ19" s="12"/>
      <c r="AR19" s="12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13"/>
      <c r="DR19" s="13"/>
      <c r="DS19" s="13"/>
      <c r="DT19" s="13"/>
      <c r="DU19" s="11"/>
      <c r="EH19" s="14"/>
      <c r="EJ19" s="64"/>
      <c r="EK19" s="65"/>
      <c r="EL19" s="65"/>
      <c r="EM19" s="65"/>
      <c r="EN19" s="65"/>
      <c r="EO19" s="65"/>
      <c r="EP19" s="65"/>
      <c r="EQ19" s="65"/>
      <c r="ER19" s="65"/>
      <c r="ES19" s="65"/>
      <c r="ET19" s="65"/>
      <c r="EU19" s="65"/>
      <c r="EV19" s="65"/>
      <c r="EW19" s="65"/>
      <c r="EX19" s="65"/>
      <c r="EY19" s="66"/>
    </row>
    <row r="20" spans="1:155" ht="15"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DF20" s="1"/>
      <c r="DT20" s="11"/>
      <c r="DU20" s="11"/>
      <c r="EH20" s="6"/>
      <c r="EJ20" s="70"/>
      <c r="EK20" s="71"/>
      <c r="EL20" s="71"/>
      <c r="EM20" s="71"/>
      <c r="EN20" s="71"/>
      <c r="EO20" s="71"/>
      <c r="EP20" s="71"/>
      <c r="EQ20" s="71"/>
      <c r="ER20" s="71"/>
      <c r="ES20" s="71"/>
      <c r="ET20" s="71"/>
      <c r="EU20" s="71"/>
      <c r="EV20" s="71"/>
      <c r="EW20" s="71"/>
      <c r="EX20" s="71"/>
      <c r="EY20" s="72"/>
    </row>
    <row r="21" spans="1:155" ht="15" customHeight="1">
      <c r="A21" s="69" t="s">
        <v>18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16"/>
      <c r="AP21" s="16"/>
      <c r="AQ21" s="16"/>
      <c r="AR21" s="16"/>
      <c r="AS21" s="78" t="s">
        <v>22</v>
      </c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  <c r="CO21" s="78"/>
      <c r="CP21" s="78"/>
      <c r="CQ21" s="78"/>
      <c r="CR21" s="78"/>
      <c r="CS21" s="78"/>
      <c r="CT21" s="78"/>
      <c r="CU21" s="78"/>
      <c r="CV21" s="78"/>
      <c r="CW21" s="78"/>
      <c r="CX21" s="78"/>
      <c r="CY21" s="78"/>
      <c r="CZ21" s="78"/>
      <c r="DA21" s="78"/>
      <c r="DB21" s="78"/>
      <c r="DC21" s="78"/>
      <c r="DD21" s="78"/>
      <c r="DE21" s="78"/>
      <c r="DF21" s="78"/>
      <c r="DG21" s="78"/>
      <c r="DH21" s="78"/>
      <c r="DI21" s="78"/>
      <c r="DJ21" s="78"/>
      <c r="DK21" s="78"/>
      <c r="DL21" s="78"/>
      <c r="DM21" s="78"/>
      <c r="DN21" s="78"/>
      <c r="DO21" s="78"/>
      <c r="DP21" s="78"/>
      <c r="DQ21" s="17"/>
      <c r="DR21" s="17"/>
      <c r="DS21" s="17"/>
      <c r="DT21" s="17"/>
      <c r="EH21" s="19" t="s">
        <v>23</v>
      </c>
      <c r="EJ21" s="75" t="s">
        <v>24</v>
      </c>
      <c r="EK21" s="76"/>
      <c r="EL21" s="76"/>
      <c r="EM21" s="76"/>
      <c r="EN21" s="76"/>
      <c r="EO21" s="76"/>
      <c r="EP21" s="76"/>
      <c r="EQ21" s="76"/>
      <c r="ER21" s="76"/>
      <c r="ES21" s="76"/>
      <c r="ET21" s="76"/>
      <c r="EU21" s="76"/>
      <c r="EV21" s="76"/>
      <c r="EW21" s="76"/>
      <c r="EX21" s="76"/>
      <c r="EY21" s="77"/>
    </row>
    <row r="22" spans="1:155" ht="15" customHeight="1">
      <c r="A22" s="69" t="s">
        <v>19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4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4"/>
      <c r="CA22" s="74"/>
      <c r="CB22" s="74"/>
      <c r="CC22" s="74"/>
      <c r="CD22" s="74"/>
      <c r="CE22" s="74"/>
      <c r="CF22" s="74"/>
      <c r="CG22" s="74"/>
      <c r="CH22" s="74"/>
      <c r="CI22" s="74"/>
      <c r="CJ22" s="74"/>
      <c r="CK22" s="74"/>
      <c r="CL22" s="74"/>
      <c r="CM22" s="74"/>
      <c r="CN22" s="74"/>
      <c r="CO22" s="74"/>
      <c r="CP22" s="74"/>
      <c r="CQ22" s="74"/>
      <c r="CR22" s="74"/>
      <c r="CS22" s="74"/>
      <c r="CT22" s="74"/>
      <c r="CU22" s="74"/>
      <c r="CV22" s="74"/>
      <c r="CW22" s="74"/>
      <c r="CX22" s="74"/>
      <c r="CY22" s="74"/>
      <c r="CZ22" s="74"/>
      <c r="DA22" s="74"/>
      <c r="DB22" s="74"/>
      <c r="DC22" s="74"/>
      <c r="DD22" s="74"/>
      <c r="DE22" s="74"/>
      <c r="DF22" s="74"/>
      <c r="DG22" s="74"/>
      <c r="DH22" s="74"/>
      <c r="DI22" s="74"/>
      <c r="DJ22" s="74"/>
      <c r="DK22" s="74"/>
      <c r="DL22" s="74"/>
      <c r="DM22" s="74"/>
      <c r="DN22" s="74"/>
      <c r="DO22" s="74"/>
      <c r="DP22" s="74"/>
      <c r="EH22" s="21" t="s">
        <v>20</v>
      </c>
      <c r="EJ22" s="75" t="s">
        <v>21</v>
      </c>
      <c r="EK22" s="76"/>
      <c r="EL22" s="76"/>
      <c r="EM22" s="76"/>
      <c r="EN22" s="76"/>
      <c r="EO22" s="76"/>
      <c r="EP22" s="76"/>
      <c r="EQ22" s="76"/>
      <c r="ER22" s="76"/>
      <c r="ES22" s="76"/>
      <c r="ET22" s="76"/>
      <c r="EU22" s="76"/>
      <c r="EV22" s="76"/>
      <c r="EW22" s="76"/>
      <c r="EX22" s="76"/>
      <c r="EY22" s="77"/>
    </row>
    <row r="23" spans="1:155" ht="15">
      <c r="A23" s="20"/>
      <c r="DF23" s="18"/>
      <c r="DS23" s="20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</row>
    <row r="24" spans="1:155" ht="22.7" customHeight="1">
      <c r="A24" s="73" t="s">
        <v>25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15"/>
      <c r="AP24" s="15"/>
      <c r="AQ24" s="15"/>
      <c r="AR24" s="15"/>
      <c r="AS24" s="73" t="s">
        <v>26</v>
      </c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13"/>
      <c r="DR24" s="13"/>
      <c r="DS24" s="13"/>
      <c r="DT24" s="13"/>
    </row>
    <row r="25" spans="1:155" ht="22.7" customHeight="1">
      <c r="A25" s="73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15"/>
      <c r="AP25" s="15"/>
      <c r="AQ25" s="15"/>
      <c r="AR25" s="15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13"/>
      <c r="DR25" s="13"/>
      <c r="DS25" s="13"/>
      <c r="DT25" s="13"/>
    </row>
    <row r="26" spans="1:155" ht="15">
      <c r="A26" s="23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24"/>
      <c r="CP26" s="24"/>
      <c r="CQ26" s="24"/>
      <c r="CR26" s="24"/>
      <c r="CS26" s="24"/>
      <c r="CT26" s="24"/>
      <c r="CU26" s="24"/>
      <c r="CV26" s="24"/>
      <c r="DF26" s="1"/>
    </row>
    <row r="27" spans="1:155" ht="15.2" customHeight="1">
      <c r="A27" s="73" t="s">
        <v>27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12"/>
      <c r="AP27" s="12"/>
      <c r="AQ27" s="12"/>
      <c r="AR27" s="12"/>
      <c r="AS27" s="73" t="s">
        <v>28</v>
      </c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13"/>
      <c r="DR27" s="13"/>
      <c r="DS27" s="13"/>
      <c r="DT27" s="13"/>
    </row>
    <row r="28" spans="1:155" ht="15.2" customHeight="1">
      <c r="A28" s="73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12"/>
      <c r="AP28" s="12"/>
      <c r="AQ28" s="12"/>
      <c r="AR28" s="12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3"/>
      <c r="DB28" s="73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3"/>
      <c r="DQ28" s="13"/>
      <c r="DR28" s="13"/>
      <c r="DS28" s="13"/>
      <c r="DT28" s="13"/>
    </row>
    <row r="29" spans="1:155" ht="15.2" customHeight="1">
      <c r="A29" s="73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12"/>
      <c r="AP29" s="12"/>
      <c r="AQ29" s="12"/>
      <c r="AR29" s="12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3"/>
      <c r="DQ29" s="13"/>
      <c r="DR29" s="13"/>
      <c r="DS29" s="13"/>
      <c r="DT29" s="13"/>
    </row>
    <row r="30" spans="1:155" ht="15">
      <c r="DF30" s="1"/>
    </row>
    <row r="31" spans="1:155" ht="14.25">
      <c r="A31" s="83" t="s">
        <v>29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83"/>
      <c r="BV31" s="83"/>
      <c r="BW31" s="83"/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83"/>
      <c r="CK31" s="83"/>
      <c r="CL31" s="83"/>
      <c r="CM31" s="83"/>
      <c r="CN31" s="83"/>
      <c r="CO31" s="83"/>
      <c r="CP31" s="83"/>
      <c r="CQ31" s="83"/>
      <c r="CR31" s="83"/>
      <c r="CS31" s="83"/>
      <c r="CT31" s="83"/>
      <c r="CU31" s="83"/>
      <c r="CV31" s="83"/>
      <c r="CW31" s="83"/>
      <c r="CX31" s="83"/>
      <c r="CY31" s="83"/>
      <c r="CZ31" s="83"/>
      <c r="DA31" s="83"/>
      <c r="DB31" s="83"/>
      <c r="DC31" s="83"/>
      <c r="DD31" s="83"/>
      <c r="DE31" s="83"/>
      <c r="DF31" s="83"/>
      <c r="DG31" s="83"/>
      <c r="DH31" s="83"/>
      <c r="DI31" s="83"/>
      <c r="DJ31" s="83"/>
      <c r="DK31" s="83"/>
      <c r="DL31" s="83"/>
      <c r="DM31" s="83"/>
      <c r="DN31" s="83"/>
      <c r="DO31" s="83"/>
      <c r="DP31" s="83"/>
      <c r="DQ31" s="83"/>
      <c r="DR31" s="83"/>
      <c r="DS31" s="83"/>
      <c r="DT31" s="83"/>
      <c r="DU31" s="83"/>
      <c r="DV31" s="83"/>
      <c r="DW31" s="83"/>
      <c r="DX31" s="83"/>
      <c r="DY31" s="83"/>
      <c r="DZ31" s="83"/>
      <c r="EA31" s="83"/>
      <c r="EB31" s="83"/>
      <c r="EC31" s="83"/>
      <c r="ED31" s="83"/>
      <c r="EE31" s="83"/>
      <c r="EF31" s="83"/>
      <c r="EG31" s="83"/>
      <c r="EH31" s="83"/>
      <c r="EI31" s="83"/>
      <c r="EJ31" s="83"/>
      <c r="EK31" s="83"/>
      <c r="EL31" s="83"/>
      <c r="EM31" s="83"/>
      <c r="EN31" s="83"/>
      <c r="EO31" s="83"/>
      <c r="EP31" s="83"/>
      <c r="EQ31" s="83"/>
      <c r="ER31" s="83"/>
      <c r="ES31" s="83"/>
      <c r="ET31" s="83"/>
      <c r="EU31" s="83"/>
      <c r="EV31" s="83"/>
      <c r="EW31" s="83"/>
      <c r="EX31" s="83"/>
      <c r="EY31" s="83"/>
    </row>
    <row r="32" spans="1:155" ht="14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</row>
    <row r="33" spans="1:165" ht="14.25">
      <c r="A33" s="90" t="s">
        <v>30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0"/>
      <c r="BM33" s="90"/>
      <c r="BN33" s="90"/>
      <c r="BO33" s="90"/>
      <c r="BP33" s="90"/>
      <c r="BQ33" s="90"/>
      <c r="BR33" s="90"/>
      <c r="BS33" s="90"/>
      <c r="BT33" s="90"/>
      <c r="BU33" s="90"/>
      <c r="BV33" s="90"/>
      <c r="BW33" s="90"/>
      <c r="BX33" s="90"/>
      <c r="BY33" s="90"/>
      <c r="BZ33" s="90"/>
      <c r="CA33" s="90"/>
      <c r="CB33" s="90"/>
      <c r="CC33" s="90"/>
      <c r="CD33" s="90"/>
      <c r="CE33" s="90"/>
      <c r="CF33" s="90"/>
      <c r="CG33" s="90"/>
      <c r="CH33" s="90"/>
      <c r="CI33" s="90"/>
      <c r="CJ33" s="90"/>
      <c r="CK33" s="90"/>
      <c r="CL33" s="90"/>
      <c r="CM33" s="90"/>
      <c r="CN33" s="90"/>
      <c r="CO33" s="90"/>
      <c r="CP33" s="90"/>
      <c r="CQ33" s="90"/>
      <c r="CR33" s="90"/>
      <c r="CS33" s="90"/>
      <c r="CT33" s="90"/>
      <c r="CU33" s="90"/>
      <c r="CV33" s="90"/>
      <c r="CW33" s="90"/>
      <c r="CX33" s="90"/>
      <c r="CY33" s="90"/>
      <c r="CZ33" s="90"/>
      <c r="DA33" s="90"/>
      <c r="DB33" s="90"/>
      <c r="DC33" s="90"/>
      <c r="DD33" s="90"/>
      <c r="DE33" s="91"/>
      <c r="DF33" s="91"/>
      <c r="DG33" s="91"/>
      <c r="DH33" s="91"/>
      <c r="DI33" s="91"/>
      <c r="DJ33" s="91"/>
      <c r="DK33" s="91"/>
      <c r="DL33" s="91"/>
      <c r="DM33" s="91"/>
      <c r="DN33" s="91"/>
      <c r="DO33" s="91"/>
      <c r="DP33" s="91"/>
      <c r="DQ33" s="91"/>
      <c r="DR33" s="91"/>
      <c r="DS33" s="91"/>
      <c r="DT33" s="91"/>
      <c r="DU33" s="91"/>
      <c r="DV33" s="91"/>
      <c r="DW33" s="91"/>
      <c r="DX33" s="91"/>
      <c r="DY33" s="91"/>
      <c r="DZ33" s="91"/>
      <c r="EA33" s="91"/>
      <c r="EB33" s="91"/>
      <c r="EC33" s="91"/>
      <c r="ED33" s="91"/>
      <c r="EE33" s="91"/>
      <c r="EF33" s="91"/>
      <c r="EG33" s="91"/>
      <c r="EH33" s="91"/>
      <c r="EI33" s="91"/>
      <c r="EJ33" s="91"/>
      <c r="EK33" s="91"/>
      <c r="EL33" s="91"/>
      <c r="EM33" s="91"/>
      <c r="EN33" s="91"/>
      <c r="EO33" s="91"/>
      <c r="EP33" s="91"/>
      <c r="EQ33" s="91"/>
      <c r="ER33" s="91"/>
      <c r="ES33" s="91"/>
      <c r="ET33" s="91"/>
      <c r="EU33" s="91"/>
      <c r="EV33" s="91"/>
      <c r="EW33" s="91"/>
      <c r="EX33" s="91"/>
      <c r="EY33" s="91"/>
    </row>
    <row r="34" spans="1:165" ht="15">
      <c r="A34" s="87" t="s">
        <v>31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87"/>
      <c r="BY34" s="87"/>
      <c r="BZ34" s="87"/>
      <c r="CA34" s="87"/>
      <c r="CB34" s="87"/>
      <c r="CC34" s="87"/>
      <c r="CD34" s="87"/>
      <c r="CE34" s="87"/>
      <c r="CF34" s="87"/>
      <c r="CG34" s="87"/>
      <c r="CH34" s="87"/>
      <c r="CI34" s="87"/>
      <c r="CJ34" s="87"/>
      <c r="CK34" s="87"/>
      <c r="CL34" s="87"/>
      <c r="CM34" s="87"/>
      <c r="CN34" s="87"/>
      <c r="CO34" s="87"/>
      <c r="CP34" s="87"/>
      <c r="CQ34" s="87"/>
      <c r="CR34" s="87"/>
      <c r="CS34" s="87"/>
      <c r="CT34" s="87"/>
      <c r="CU34" s="87"/>
      <c r="CV34" s="87"/>
      <c r="CW34" s="87"/>
      <c r="CX34" s="87"/>
      <c r="CY34" s="87"/>
      <c r="CZ34" s="87"/>
      <c r="DA34" s="87"/>
      <c r="DB34" s="87"/>
      <c r="DC34" s="87"/>
      <c r="DD34" s="87"/>
      <c r="DE34" s="87"/>
      <c r="DF34" s="87"/>
      <c r="DG34" s="87"/>
      <c r="DH34" s="87"/>
      <c r="DI34" s="87"/>
      <c r="DJ34" s="87"/>
      <c r="DK34" s="87"/>
      <c r="DL34" s="87"/>
      <c r="DM34" s="87"/>
      <c r="DN34" s="87"/>
      <c r="DO34" s="87"/>
      <c r="DP34" s="87"/>
      <c r="DQ34" s="87"/>
      <c r="DR34" s="87"/>
      <c r="DS34" s="87"/>
      <c r="DT34" s="87"/>
      <c r="DU34" s="87"/>
      <c r="DV34" s="87"/>
      <c r="DW34" s="87"/>
      <c r="DX34" s="87"/>
      <c r="DY34" s="87"/>
      <c r="DZ34" s="87"/>
      <c r="EA34" s="87"/>
      <c r="EB34" s="87"/>
      <c r="EC34" s="87"/>
      <c r="ED34" s="87"/>
      <c r="EE34" s="87"/>
      <c r="EF34" s="87"/>
      <c r="EG34" s="87"/>
      <c r="EH34" s="87"/>
      <c r="EI34" s="87"/>
      <c r="EJ34" s="87"/>
      <c r="EK34" s="87"/>
      <c r="EL34" s="87"/>
      <c r="EM34" s="87"/>
      <c r="EN34" s="87"/>
      <c r="EO34" s="87"/>
      <c r="EP34" s="87"/>
      <c r="EQ34" s="87"/>
      <c r="ER34" s="87"/>
      <c r="ES34" s="87"/>
      <c r="ET34" s="87"/>
      <c r="EU34" s="87"/>
      <c r="EV34" s="87"/>
      <c r="EW34" s="87"/>
      <c r="EX34" s="87"/>
      <c r="EY34" s="87"/>
    </row>
    <row r="35" spans="1:165" ht="14.25">
      <c r="A35" s="90" t="s">
        <v>32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  <c r="BM35" s="90"/>
      <c r="BN35" s="90"/>
      <c r="BO35" s="90"/>
      <c r="BP35" s="90"/>
      <c r="BQ35" s="90"/>
      <c r="BR35" s="90"/>
      <c r="BS35" s="90"/>
      <c r="BT35" s="90"/>
      <c r="BU35" s="90"/>
      <c r="BV35" s="90"/>
      <c r="BW35" s="90"/>
      <c r="BX35" s="90"/>
      <c r="BY35" s="90"/>
      <c r="BZ35" s="90"/>
      <c r="CA35" s="90"/>
      <c r="CB35" s="90"/>
      <c r="CC35" s="90"/>
      <c r="CD35" s="90"/>
      <c r="CE35" s="90"/>
      <c r="CF35" s="90"/>
      <c r="CG35" s="90"/>
      <c r="CH35" s="90"/>
      <c r="CI35" s="90"/>
      <c r="CJ35" s="90"/>
      <c r="CK35" s="90"/>
      <c r="CL35" s="90"/>
      <c r="CM35" s="90"/>
      <c r="CN35" s="90"/>
      <c r="CO35" s="90"/>
      <c r="CP35" s="90"/>
      <c r="CQ35" s="90"/>
      <c r="CR35" s="90"/>
      <c r="CS35" s="90"/>
      <c r="CT35" s="90"/>
      <c r="CU35" s="90"/>
      <c r="CV35" s="90"/>
      <c r="CW35" s="90"/>
      <c r="CX35" s="90"/>
      <c r="CY35" s="90"/>
      <c r="CZ35" s="90"/>
      <c r="DA35" s="90"/>
      <c r="DB35" s="90"/>
      <c r="DC35" s="90"/>
      <c r="DD35" s="90"/>
      <c r="DE35" s="91"/>
      <c r="DF35" s="91"/>
      <c r="DG35" s="91"/>
      <c r="DH35" s="91"/>
      <c r="DI35" s="91"/>
      <c r="DJ35" s="91"/>
      <c r="DK35" s="91"/>
      <c r="DL35" s="91"/>
      <c r="DM35" s="91"/>
      <c r="DN35" s="91"/>
      <c r="DO35" s="91"/>
      <c r="DP35" s="91"/>
      <c r="DQ35" s="91"/>
      <c r="DR35" s="91"/>
      <c r="DS35" s="91"/>
      <c r="DT35" s="91"/>
      <c r="DU35" s="91"/>
      <c r="DV35" s="91"/>
      <c r="DW35" s="91"/>
      <c r="DX35" s="91"/>
      <c r="DY35" s="91"/>
      <c r="DZ35" s="91"/>
      <c r="EA35" s="91"/>
      <c r="EB35" s="91"/>
      <c r="EC35" s="91"/>
      <c r="ED35" s="91"/>
      <c r="EE35" s="91"/>
      <c r="EF35" s="91"/>
      <c r="EG35" s="91"/>
      <c r="EH35" s="91"/>
      <c r="EI35" s="91"/>
      <c r="EJ35" s="91"/>
      <c r="EK35" s="91"/>
      <c r="EL35" s="91"/>
      <c r="EM35" s="91"/>
      <c r="EN35" s="91"/>
      <c r="EO35" s="91"/>
      <c r="EP35" s="91"/>
      <c r="EQ35" s="91"/>
      <c r="ER35" s="91"/>
      <c r="ES35" s="91"/>
      <c r="ET35" s="91"/>
      <c r="EU35" s="91"/>
      <c r="EV35" s="91"/>
      <c r="EW35" s="91"/>
      <c r="EX35" s="91"/>
      <c r="EY35" s="91"/>
    </row>
    <row r="36" spans="1:165" ht="15">
      <c r="A36" s="87" t="s">
        <v>31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7"/>
      <c r="BQ36" s="87"/>
      <c r="BR36" s="87"/>
      <c r="BS36" s="87"/>
      <c r="BT36" s="87"/>
      <c r="BU36" s="87"/>
      <c r="BV36" s="87"/>
      <c r="BW36" s="87"/>
      <c r="BX36" s="87"/>
      <c r="BY36" s="87"/>
      <c r="BZ36" s="87"/>
      <c r="CA36" s="87"/>
      <c r="CB36" s="87"/>
      <c r="CC36" s="87"/>
      <c r="CD36" s="87"/>
      <c r="CE36" s="87"/>
      <c r="CF36" s="87"/>
      <c r="CG36" s="87"/>
      <c r="CH36" s="87"/>
      <c r="CI36" s="87"/>
      <c r="CJ36" s="87"/>
      <c r="CK36" s="87"/>
      <c r="CL36" s="87"/>
      <c r="CM36" s="87"/>
      <c r="CN36" s="87"/>
      <c r="CO36" s="87"/>
      <c r="CP36" s="87"/>
      <c r="CQ36" s="87"/>
      <c r="CR36" s="87"/>
      <c r="CS36" s="87"/>
      <c r="CT36" s="87"/>
      <c r="CU36" s="87"/>
      <c r="CV36" s="87"/>
      <c r="CW36" s="87"/>
      <c r="CX36" s="87"/>
      <c r="CY36" s="87"/>
      <c r="CZ36" s="87"/>
      <c r="DA36" s="87"/>
      <c r="DB36" s="87"/>
      <c r="DC36" s="87"/>
      <c r="DD36" s="87"/>
      <c r="DE36" s="87"/>
      <c r="DF36" s="87"/>
      <c r="DG36" s="87"/>
      <c r="DH36" s="87"/>
      <c r="DI36" s="87"/>
      <c r="DJ36" s="87"/>
      <c r="DK36" s="87"/>
      <c r="DL36" s="87"/>
      <c r="DM36" s="87"/>
      <c r="DN36" s="87"/>
      <c r="DO36" s="87"/>
      <c r="DP36" s="87"/>
      <c r="DQ36" s="87"/>
      <c r="DR36" s="87"/>
      <c r="DS36" s="87"/>
      <c r="DT36" s="87"/>
      <c r="DU36" s="87"/>
      <c r="DV36" s="87"/>
      <c r="DW36" s="87"/>
      <c r="DX36" s="87"/>
      <c r="DY36" s="87"/>
      <c r="DZ36" s="87"/>
      <c r="EA36" s="87"/>
      <c r="EB36" s="87"/>
      <c r="EC36" s="87"/>
      <c r="ED36" s="87"/>
      <c r="EE36" s="87"/>
      <c r="EF36" s="87"/>
      <c r="EG36" s="87"/>
      <c r="EH36" s="87"/>
      <c r="EI36" s="87"/>
      <c r="EJ36" s="87"/>
      <c r="EK36" s="87"/>
      <c r="EL36" s="87"/>
      <c r="EM36" s="87"/>
      <c r="EN36" s="87"/>
      <c r="EO36" s="87"/>
      <c r="EP36" s="87"/>
      <c r="EQ36" s="87"/>
      <c r="ER36" s="87"/>
      <c r="ES36" s="87"/>
      <c r="ET36" s="87"/>
      <c r="EU36" s="87"/>
      <c r="EV36" s="87"/>
      <c r="EW36" s="87"/>
      <c r="EX36" s="87"/>
      <c r="EY36" s="87"/>
    </row>
    <row r="37" spans="1:165" ht="14.25">
      <c r="A37" s="90" t="s">
        <v>33</v>
      </c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0"/>
      <c r="BN37" s="90"/>
      <c r="BO37" s="90"/>
      <c r="BP37" s="90"/>
      <c r="BQ37" s="90"/>
      <c r="BR37" s="90"/>
      <c r="BS37" s="90"/>
      <c r="BT37" s="90"/>
      <c r="BU37" s="90"/>
      <c r="BV37" s="90"/>
      <c r="BW37" s="90"/>
      <c r="BX37" s="90"/>
      <c r="BY37" s="90"/>
      <c r="BZ37" s="90"/>
      <c r="CA37" s="90"/>
      <c r="CB37" s="90"/>
      <c r="CC37" s="90"/>
      <c r="CD37" s="90"/>
      <c r="CE37" s="90"/>
      <c r="CF37" s="90"/>
      <c r="CG37" s="90"/>
      <c r="CH37" s="90"/>
      <c r="CI37" s="90"/>
      <c r="CJ37" s="90"/>
      <c r="CK37" s="90"/>
      <c r="CL37" s="90"/>
      <c r="CM37" s="90"/>
      <c r="CN37" s="90"/>
      <c r="CO37" s="90"/>
      <c r="CP37" s="90"/>
      <c r="CQ37" s="90"/>
      <c r="CR37" s="90"/>
      <c r="CS37" s="90"/>
      <c r="CT37" s="90"/>
      <c r="CU37" s="90"/>
      <c r="CV37" s="90"/>
      <c r="CW37" s="90"/>
      <c r="CX37" s="90"/>
      <c r="CY37" s="90"/>
      <c r="CZ37" s="90"/>
      <c r="DA37" s="90"/>
      <c r="DB37" s="90"/>
      <c r="DC37" s="90"/>
      <c r="DD37" s="90"/>
      <c r="DE37" s="91"/>
      <c r="DF37" s="91"/>
      <c r="DG37" s="91"/>
      <c r="DH37" s="91"/>
      <c r="DI37" s="91"/>
      <c r="DJ37" s="91"/>
      <c r="DK37" s="91"/>
      <c r="DL37" s="91"/>
      <c r="DM37" s="91"/>
      <c r="DN37" s="91"/>
      <c r="DO37" s="91"/>
      <c r="DP37" s="91"/>
      <c r="DQ37" s="91"/>
      <c r="DR37" s="91"/>
      <c r="DS37" s="91"/>
      <c r="DT37" s="91"/>
      <c r="DU37" s="91"/>
      <c r="DV37" s="91"/>
      <c r="DW37" s="91"/>
      <c r="DX37" s="91"/>
      <c r="DY37" s="91"/>
      <c r="DZ37" s="91"/>
      <c r="EA37" s="91"/>
      <c r="EB37" s="91"/>
      <c r="EC37" s="91"/>
      <c r="ED37" s="91"/>
      <c r="EE37" s="91"/>
      <c r="EF37" s="91"/>
      <c r="EG37" s="91"/>
      <c r="EH37" s="91"/>
      <c r="EI37" s="91"/>
      <c r="EJ37" s="91"/>
      <c r="EK37" s="91"/>
      <c r="EL37" s="91"/>
      <c r="EM37" s="91"/>
      <c r="EN37" s="91"/>
      <c r="EO37" s="91"/>
      <c r="EP37" s="91"/>
      <c r="EQ37" s="91"/>
      <c r="ER37" s="91"/>
      <c r="ES37" s="91"/>
      <c r="ET37" s="91"/>
      <c r="EU37" s="91"/>
      <c r="EV37" s="91"/>
      <c r="EW37" s="91"/>
      <c r="EX37" s="91"/>
      <c r="EY37" s="91"/>
    </row>
    <row r="38" spans="1:165" ht="15">
      <c r="A38" s="87" t="s">
        <v>31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7"/>
      <c r="BR38" s="87"/>
      <c r="BS38" s="87"/>
      <c r="BT38" s="87"/>
      <c r="BU38" s="87"/>
      <c r="BV38" s="87"/>
      <c r="BW38" s="87"/>
      <c r="BX38" s="87"/>
      <c r="BY38" s="87"/>
      <c r="BZ38" s="87"/>
      <c r="CA38" s="87"/>
      <c r="CB38" s="87"/>
      <c r="CC38" s="87"/>
      <c r="CD38" s="87"/>
      <c r="CE38" s="87"/>
      <c r="CF38" s="87"/>
      <c r="CG38" s="87"/>
      <c r="CH38" s="87"/>
      <c r="CI38" s="87"/>
      <c r="CJ38" s="87"/>
      <c r="CK38" s="87"/>
      <c r="CL38" s="87"/>
      <c r="CM38" s="87"/>
      <c r="CN38" s="87"/>
      <c r="CO38" s="87"/>
      <c r="CP38" s="87"/>
      <c r="CQ38" s="87"/>
      <c r="CR38" s="87"/>
      <c r="CS38" s="87"/>
      <c r="CT38" s="87"/>
      <c r="CU38" s="87"/>
      <c r="CV38" s="87"/>
      <c r="CW38" s="87"/>
      <c r="CX38" s="87"/>
      <c r="CY38" s="87"/>
      <c r="CZ38" s="87"/>
      <c r="DA38" s="87"/>
      <c r="DB38" s="87"/>
      <c r="DC38" s="87"/>
      <c r="DD38" s="87"/>
      <c r="DE38" s="87"/>
      <c r="DF38" s="87"/>
      <c r="DG38" s="87"/>
      <c r="DH38" s="87"/>
      <c r="DI38" s="87"/>
      <c r="DJ38" s="87"/>
      <c r="DK38" s="87"/>
      <c r="DL38" s="87"/>
      <c r="DM38" s="87"/>
      <c r="DN38" s="87"/>
      <c r="DO38" s="87"/>
      <c r="DP38" s="87"/>
      <c r="DQ38" s="87"/>
      <c r="DR38" s="87"/>
      <c r="DS38" s="87"/>
      <c r="DT38" s="87"/>
      <c r="DU38" s="87"/>
      <c r="DV38" s="87"/>
      <c r="DW38" s="87"/>
      <c r="DX38" s="87"/>
      <c r="DY38" s="87"/>
      <c r="DZ38" s="87"/>
      <c r="EA38" s="87"/>
      <c r="EB38" s="87"/>
      <c r="EC38" s="87"/>
      <c r="ED38" s="87"/>
      <c r="EE38" s="87"/>
      <c r="EF38" s="87"/>
      <c r="EG38" s="87"/>
      <c r="EH38" s="87"/>
      <c r="EI38" s="87"/>
      <c r="EJ38" s="87"/>
      <c r="EK38" s="87"/>
      <c r="EL38" s="87"/>
      <c r="EM38" s="87"/>
      <c r="EN38" s="87"/>
      <c r="EO38" s="87"/>
      <c r="EP38" s="87"/>
      <c r="EQ38" s="87"/>
      <c r="ER38" s="87"/>
      <c r="ES38" s="87"/>
      <c r="ET38" s="87"/>
      <c r="EU38" s="87"/>
      <c r="EV38" s="87"/>
      <c r="EW38" s="87"/>
      <c r="EX38" s="87"/>
      <c r="EY38" s="87"/>
    </row>
    <row r="39" spans="1:165" ht="13.9" customHeight="1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  <c r="DY39" s="27"/>
      <c r="DZ39" s="27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12"/>
      <c r="FA39" s="12"/>
    </row>
    <row r="40" spans="1:165" ht="15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4"/>
      <c r="BR40" s="84"/>
      <c r="BS40" s="84"/>
      <c r="BT40" s="84"/>
      <c r="BU40" s="84"/>
      <c r="BV40" s="84"/>
      <c r="BW40" s="84"/>
      <c r="BX40" s="84"/>
      <c r="BY40" s="84"/>
      <c r="BZ40" s="84"/>
      <c r="CA40" s="84"/>
      <c r="CB40" s="84"/>
      <c r="CC40" s="84"/>
      <c r="CD40" s="84"/>
      <c r="CE40" s="84"/>
      <c r="CF40" s="84"/>
      <c r="CG40" s="84"/>
      <c r="CH40" s="84"/>
      <c r="CI40" s="84"/>
      <c r="CJ40" s="84"/>
      <c r="CK40" s="84"/>
      <c r="CL40" s="84"/>
      <c r="CM40" s="84"/>
      <c r="CN40" s="84"/>
      <c r="CO40" s="84"/>
      <c r="CP40" s="84"/>
      <c r="CQ40" s="84"/>
      <c r="CR40" s="84"/>
      <c r="CS40" s="84"/>
      <c r="CT40" s="84"/>
      <c r="CU40" s="84"/>
      <c r="CV40" s="84"/>
      <c r="CW40" s="84"/>
      <c r="CX40" s="84"/>
      <c r="CY40" s="84"/>
      <c r="CZ40" s="84"/>
      <c r="DA40" s="84"/>
      <c r="DB40" s="84"/>
      <c r="DC40" s="84"/>
      <c r="DD40" s="84"/>
      <c r="DE40" s="84"/>
      <c r="DF40" s="84"/>
      <c r="DG40" s="84"/>
      <c r="DH40" s="84"/>
      <c r="DI40" s="84"/>
      <c r="DJ40" s="84"/>
      <c r="DK40" s="84"/>
      <c r="DL40" s="84"/>
      <c r="DM40" s="84"/>
      <c r="DN40" s="84"/>
      <c r="DO40" s="84"/>
      <c r="DP40" s="84"/>
      <c r="DQ40" s="85" t="s">
        <v>34</v>
      </c>
      <c r="DR40" s="85"/>
      <c r="DS40" s="85"/>
      <c r="DT40" s="85"/>
      <c r="DU40" s="85"/>
      <c r="DV40" s="85"/>
      <c r="DW40" s="85"/>
      <c r="DX40" s="85"/>
      <c r="DY40" s="85"/>
      <c r="DZ40" s="85"/>
      <c r="EA40" s="85"/>
      <c r="EB40" s="85"/>
      <c r="EC40" s="85"/>
      <c r="ED40" s="85"/>
      <c r="EE40" s="85"/>
      <c r="EF40" s="85"/>
      <c r="EG40" s="85"/>
      <c r="EH40" s="85"/>
      <c r="EI40" s="85"/>
      <c r="EJ40" s="85"/>
      <c r="EK40" s="85"/>
      <c r="EL40" s="85"/>
      <c r="EM40" s="85"/>
      <c r="EN40" s="85"/>
      <c r="EO40" s="85"/>
      <c r="EP40" s="85"/>
      <c r="EQ40" s="85"/>
      <c r="ER40" s="85"/>
      <c r="ES40" s="85"/>
      <c r="ET40" s="85"/>
      <c r="EU40" s="85"/>
      <c r="EV40" s="85"/>
      <c r="EW40" s="85"/>
      <c r="EX40" s="85"/>
      <c r="EY40" s="85"/>
      <c r="EZ40" s="85"/>
      <c r="FA40" s="85"/>
      <c r="FB40" s="85"/>
      <c r="FC40" s="85"/>
      <c r="FD40" s="85"/>
      <c r="FE40" s="85"/>
      <c r="FF40" s="85"/>
      <c r="FG40" s="85"/>
      <c r="FH40" s="85"/>
      <c r="FI40" s="85"/>
    </row>
    <row r="41" spans="1:165" ht="14.25">
      <c r="A41" s="90" t="s">
        <v>35</v>
      </c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0"/>
      <c r="BM41" s="90"/>
      <c r="BN41" s="90"/>
      <c r="BO41" s="90"/>
      <c r="BP41" s="90"/>
      <c r="BQ41" s="90"/>
      <c r="BR41" s="90"/>
      <c r="BS41" s="90"/>
      <c r="BT41" s="90"/>
      <c r="BU41" s="90"/>
      <c r="BV41" s="90"/>
      <c r="BW41" s="90"/>
      <c r="BX41" s="90"/>
      <c r="BY41" s="90"/>
      <c r="BZ41" s="90"/>
      <c r="CA41" s="90"/>
      <c r="CB41" s="90"/>
      <c r="CC41" s="90"/>
      <c r="CD41" s="90"/>
      <c r="CE41" s="90"/>
      <c r="CF41" s="90"/>
      <c r="CG41" s="90"/>
      <c r="CH41" s="90"/>
      <c r="CI41" s="90"/>
      <c r="CJ41" s="90"/>
      <c r="CK41" s="90"/>
      <c r="CL41" s="90"/>
      <c r="CM41" s="90"/>
      <c r="CN41" s="90"/>
      <c r="CO41" s="90"/>
      <c r="CP41" s="90"/>
      <c r="CQ41" s="90"/>
      <c r="CR41" s="90"/>
      <c r="CS41" s="90"/>
      <c r="CT41" s="90"/>
      <c r="CU41" s="90"/>
      <c r="CV41" s="90"/>
      <c r="CW41" s="90"/>
      <c r="CX41" s="90"/>
      <c r="CY41" s="90"/>
      <c r="CZ41" s="90"/>
      <c r="DA41" s="90"/>
      <c r="DB41" s="90"/>
      <c r="DC41" s="90"/>
      <c r="DD41" s="90"/>
      <c r="DE41" s="90"/>
      <c r="DF41" s="90"/>
      <c r="DG41" s="90"/>
      <c r="DH41" s="90"/>
      <c r="DI41" s="90"/>
      <c r="DJ41" s="90"/>
      <c r="DK41" s="90"/>
      <c r="DL41" s="90"/>
      <c r="DM41" s="90"/>
      <c r="DN41" s="90"/>
      <c r="DO41" s="90"/>
      <c r="DP41" s="90"/>
      <c r="DQ41" s="90"/>
      <c r="DR41" s="90"/>
      <c r="DS41" s="90"/>
      <c r="DT41" s="90"/>
      <c r="DU41" s="90"/>
      <c r="DV41" s="90"/>
      <c r="DW41" s="90"/>
      <c r="DX41" s="90"/>
      <c r="DY41" s="90"/>
      <c r="DZ41" s="90"/>
      <c r="EA41" s="90"/>
      <c r="EB41" s="90"/>
      <c r="EC41" s="90"/>
      <c r="ED41" s="90"/>
      <c r="EE41" s="90"/>
      <c r="EF41" s="90"/>
      <c r="EG41" s="90"/>
      <c r="EH41" s="90"/>
      <c r="EI41" s="90"/>
      <c r="EJ41" s="90"/>
      <c r="EK41" s="90"/>
      <c r="EL41" s="90"/>
      <c r="EM41" s="90"/>
      <c r="EN41" s="90"/>
      <c r="EO41" s="90"/>
      <c r="EP41" s="90"/>
      <c r="EQ41" s="90"/>
      <c r="ER41" s="90"/>
      <c r="ES41" s="90"/>
      <c r="ET41" s="90"/>
      <c r="EU41" s="90"/>
      <c r="EV41" s="90"/>
      <c r="EW41" s="90"/>
      <c r="EX41" s="90"/>
      <c r="EY41" s="90"/>
      <c r="EZ41" s="90"/>
      <c r="FA41" s="90"/>
      <c r="FB41" s="90"/>
      <c r="FC41" s="90"/>
      <c r="FD41" s="90"/>
      <c r="FE41" s="90"/>
      <c r="FF41" s="90"/>
      <c r="FG41" s="90"/>
      <c r="FH41" s="90"/>
      <c r="FI41" s="90"/>
    </row>
    <row r="42" spans="1:165" ht="15">
      <c r="A42" s="90" t="s">
        <v>237</v>
      </c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0"/>
      <c r="BM42" s="90"/>
      <c r="BN42" s="90"/>
      <c r="BO42" s="90"/>
      <c r="BP42" s="90"/>
      <c r="BQ42" s="90"/>
      <c r="BR42" s="90"/>
      <c r="BS42" s="90"/>
      <c r="BT42" s="90"/>
      <c r="BU42" s="90"/>
      <c r="BV42" s="90"/>
      <c r="BW42" s="90"/>
      <c r="BX42" s="90"/>
      <c r="BY42" s="90"/>
      <c r="BZ42" s="90"/>
      <c r="CA42" s="90"/>
      <c r="CB42" s="90"/>
      <c r="CC42" s="90"/>
      <c r="CD42" s="90"/>
      <c r="CE42" s="90"/>
      <c r="CF42" s="90"/>
      <c r="CG42" s="90"/>
      <c r="CH42" s="90"/>
      <c r="CI42" s="90"/>
      <c r="CJ42" s="90"/>
      <c r="CK42" s="90"/>
      <c r="CL42" s="90"/>
      <c r="CM42" s="90"/>
      <c r="CN42" s="90"/>
      <c r="CO42" s="90"/>
      <c r="CP42" s="90"/>
      <c r="CQ42" s="90"/>
      <c r="CR42" s="90"/>
      <c r="CS42" s="90"/>
      <c r="CT42" s="90"/>
      <c r="CU42" s="90"/>
      <c r="CV42" s="90"/>
      <c r="CW42" s="90"/>
      <c r="CX42" s="90"/>
      <c r="CY42" s="90"/>
      <c r="CZ42" s="90"/>
      <c r="DA42" s="90"/>
      <c r="DB42" s="90"/>
      <c r="DC42" s="90"/>
      <c r="DD42" s="90"/>
      <c r="DE42" s="90"/>
      <c r="DF42" s="90"/>
      <c r="DG42" s="90"/>
      <c r="DH42" s="90"/>
      <c r="DI42" s="90"/>
      <c r="DJ42" s="90"/>
      <c r="DK42" s="90"/>
      <c r="DL42" s="90"/>
      <c r="DM42" s="90"/>
      <c r="DN42" s="90"/>
      <c r="DO42" s="90"/>
      <c r="DP42" s="90"/>
      <c r="DQ42" s="90"/>
      <c r="DR42" s="90"/>
      <c r="DS42" s="90"/>
      <c r="DT42" s="90"/>
      <c r="DU42" s="90"/>
      <c r="DV42" s="90"/>
      <c r="DW42" s="90"/>
      <c r="DX42" s="90"/>
      <c r="DY42" s="90"/>
      <c r="DZ42" s="90"/>
      <c r="EA42" s="90"/>
      <c r="EB42" s="90"/>
      <c r="EC42" s="90"/>
      <c r="ED42" s="90"/>
      <c r="EE42" s="90"/>
      <c r="EF42" s="90"/>
      <c r="EG42" s="90"/>
      <c r="EH42" s="90"/>
      <c r="EI42" s="90"/>
      <c r="EJ42" s="90"/>
      <c r="EK42" s="90"/>
      <c r="EL42" s="90"/>
      <c r="EM42" s="90"/>
      <c r="EN42" s="90"/>
      <c r="EO42" s="90"/>
      <c r="EP42" s="90"/>
      <c r="EQ42" s="90"/>
      <c r="ER42" s="90"/>
      <c r="ES42" s="90"/>
      <c r="ET42" s="90"/>
      <c r="EU42" s="90"/>
      <c r="EV42" s="90"/>
      <c r="EW42" s="90"/>
      <c r="EX42" s="90"/>
      <c r="EY42" s="90"/>
      <c r="EZ42" s="92"/>
      <c r="FA42" s="93"/>
      <c r="FB42" s="93"/>
      <c r="FC42" s="93"/>
      <c r="FD42" s="93"/>
      <c r="FE42" s="93"/>
      <c r="FF42" s="93"/>
      <c r="FG42" s="93"/>
      <c r="FH42" s="93"/>
      <c r="FI42" s="93"/>
    </row>
    <row r="43" spans="1:165" ht="14.25">
      <c r="A43" s="86" t="s">
        <v>36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6"/>
      <c r="BZ43" s="86"/>
      <c r="CA43" s="86"/>
      <c r="CB43" s="86"/>
      <c r="CC43" s="86"/>
      <c r="CD43" s="86"/>
      <c r="CE43" s="86"/>
      <c r="CF43" s="86"/>
      <c r="CG43" s="86"/>
      <c r="CH43" s="86"/>
      <c r="CI43" s="86"/>
      <c r="CJ43" s="86"/>
      <c r="CK43" s="86"/>
      <c r="CL43" s="86"/>
      <c r="CM43" s="86"/>
      <c r="CN43" s="86"/>
      <c r="CO43" s="86"/>
      <c r="CP43" s="86"/>
      <c r="CQ43" s="86"/>
      <c r="CR43" s="86"/>
      <c r="CS43" s="86"/>
      <c r="CT43" s="86"/>
      <c r="CU43" s="86"/>
      <c r="CV43" s="86"/>
      <c r="CW43" s="86"/>
      <c r="CX43" s="86"/>
      <c r="CY43" s="86"/>
      <c r="CZ43" s="86"/>
      <c r="DA43" s="86"/>
      <c r="DB43" s="86"/>
      <c r="DC43" s="86"/>
      <c r="DD43" s="86"/>
      <c r="DE43" s="86"/>
      <c r="DF43" s="86"/>
      <c r="DG43" s="86"/>
      <c r="DH43" s="86"/>
      <c r="DI43" s="86"/>
      <c r="DJ43" s="86"/>
      <c r="DK43" s="86"/>
      <c r="DL43" s="86"/>
      <c r="DM43" s="86"/>
      <c r="DN43" s="86"/>
      <c r="DO43" s="86"/>
      <c r="DP43" s="86"/>
      <c r="DQ43" s="86"/>
      <c r="DR43" s="86"/>
      <c r="DS43" s="86"/>
      <c r="DT43" s="86"/>
      <c r="DU43" s="86"/>
      <c r="DV43" s="86"/>
      <c r="DW43" s="86"/>
      <c r="DX43" s="86"/>
      <c r="DY43" s="86"/>
      <c r="DZ43" s="86"/>
      <c r="EA43" s="86"/>
      <c r="EB43" s="86"/>
      <c r="EC43" s="86"/>
      <c r="ED43" s="86"/>
      <c r="EE43" s="86"/>
      <c r="EF43" s="86"/>
      <c r="EG43" s="86"/>
      <c r="EH43" s="86"/>
      <c r="EI43" s="86"/>
      <c r="EJ43" s="86"/>
      <c r="EK43" s="86"/>
      <c r="EL43" s="86"/>
      <c r="EM43" s="86"/>
      <c r="EN43" s="86"/>
      <c r="EO43" s="86"/>
      <c r="EP43" s="86"/>
      <c r="EQ43" s="86"/>
      <c r="ER43" s="86"/>
      <c r="ES43" s="86"/>
      <c r="ET43" s="86"/>
      <c r="EU43" s="86"/>
      <c r="EV43" s="86"/>
      <c r="EW43" s="86"/>
      <c r="EX43" s="86"/>
      <c r="EY43" s="86"/>
      <c r="EZ43" s="83"/>
      <c r="FA43" s="83"/>
      <c r="FB43" s="83"/>
      <c r="FC43" s="83"/>
      <c r="FD43" s="83"/>
      <c r="FE43" s="83"/>
      <c r="FF43" s="83"/>
      <c r="FG43" s="83"/>
      <c r="FH43" s="83"/>
      <c r="FI43" s="83"/>
    </row>
    <row r="44" spans="1:165" ht="12.75"/>
    <row r="45" spans="1:165" ht="15">
      <c r="A45" s="79" t="s">
        <v>37</v>
      </c>
      <c r="B45" s="79"/>
      <c r="C45" s="79"/>
      <c r="D45" s="79"/>
      <c r="E45" s="79"/>
      <c r="F45" s="79"/>
      <c r="G45" s="79"/>
      <c r="H45" s="79"/>
      <c r="I45" s="79"/>
      <c r="J45" s="79"/>
      <c r="K45" s="79" t="s">
        <v>38</v>
      </c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79"/>
      <c r="BN45" s="79"/>
      <c r="BO45" s="79"/>
      <c r="BP45" s="79"/>
      <c r="BQ45" s="79"/>
      <c r="BR45" s="79"/>
      <c r="BS45" s="79"/>
      <c r="BT45" s="79"/>
      <c r="BU45" s="79"/>
      <c r="BV45" s="79"/>
      <c r="BW45" s="79"/>
      <c r="BX45" s="79"/>
      <c r="BY45" s="79"/>
      <c r="BZ45" s="79"/>
      <c r="CA45" s="79"/>
      <c r="CB45" s="79"/>
      <c r="CC45" s="79"/>
      <c r="CD45" s="79"/>
      <c r="CE45" s="79"/>
      <c r="CF45" s="79"/>
      <c r="CG45" s="79"/>
      <c r="CH45" s="79"/>
      <c r="CI45" s="79"/>
      <c r="CJ45" s="79"/>
      <c r="CK45" s="79"/>
      <c r="CL45" s="79"/>
      <c r="CM45" s="79"/>
      <c r="CN45" s="79"/>
      <c r="CO45" s="79"/>
      <c r="CP45" s="79"/>
      <c r="CQ45" s="79"/>
      <c r="CR45" s="79"/>
      <c r="CS45" s="79"/>
      <c r="CT45" s="79"/>
      <c r="CU45" s="79"/>
      <c r="CV45" s="79"/>
      <c r="CW45" s="79"/>
      <c r="CX45" s="79"/>
      <c r="CY45" s="79"/>
      <c r="CZ45" s="79"/>
      <c r="DA45" s="79"/>
      <c r="DB45" s="79"/>
      <c r="DC45" s="79"/>
      <c r="DD45" s="79"/>
      <c r="DE45" s="79"/>
      <c r="DF45" s="79"/>
      <c r="DG45" s="79"/>
      <c r="DH45" s="79"/>
      <c r="DI45" s="79"/>
      <c r="DJ45" s="79"/>
      <c r="DK45" s="79"/>
      <c r="DL45" s="79"/>
      <c r="DM45" s="79"/>
      <c r="DN45" s="79"/>
      <c r="DO45" s="79"/>
      <c r="DP45" s="79"/>
      <c r="DQ45" s="79" t="s">
        <v>39</v>
      </c>
      <c r="DR45" s="79"/>
      <c r="DS45" s="79"/>
      <c r="DT45" s="79"/>
      <c r="DU45" s="79"/>
      <c r="DV45" s="79"/>
      <c r="DW45" s="79"/>
      <c r="DX45" s="79"/>
      <c r="DY45" s="79"/>
      <c r="DZ45" s="79"/>
      <c r="EA45" s="79"/>
      <c r="EB45" s="79"/>
      <c r="EC45" s="79"/>
      <c r="ED45" s="79"/>
      <c r="EE45" s="79"/>
      <c r="EF45" s="79"/>
      <c r="EG45" s="79"/>
      <c r="EH45" s="79"/>
      <c r="EI45" s="79"/>
      <c r="EJ45" s="79"/>
      <c r="EK45" s="79"/>
      <c r="EL45" s="79"/>
      <c r="EM45" s="79"/>
      <c r="EN45" s="79"/>
      <c r="EO45" s="79"/>
      <c r="EP45" s="79"/>
      <c r="EQ45" s="79"/>
      <c r="ER45" s="79"/>
      <c r="ES45" s="79"/>
      <c r="ET45" s="79"/>
      <c r="EU45" s="79"/>
      <c r="EV45" s="79"/>
      <c r="EW45" s="79"/>
      <c r="EX45" s="79"/>
      <c r="EY45" s="79"/>
      <c r="EZ45" s="79"/>
      <c r="FA45" s="79"/>
      <c r="FB45" s="79"/>
      <c r="FC45" s="79"/>
      <c r="FD45" s="79"/>
      <c r="FE45" s="79"/>
      <c r="FF45" s="79"/>
      <c r="FG45" s="79"/>
      <c r="FH45" s="79"/>
      <c r="FI45" s="79"/>
    </row>
    <row r="46" spans="1:165" ht="15">
      <c r="A46" s="79">
        <v>1</v>
      </c>
      <c r="B46" s="79"/>
      <c r="C46" s="79"/>
      <c r="D46" s="79"/>
      <c r="E46" s="79"/>
      <c r="F46" s="79"/>
      <c r="G46" s="79"/>
      <c r="H46" s="79"/>
      <c r="I46" s="79"/>
      <c r="J46" s="79"/>
      <c r="K46" s="79">
        <v>2</v>
      </c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H46" s="79"/>
      <c r="BI46" s="79"/>
      <c r="BJ46" s="79"/>
      <c r="BK46" s="79"/>
      <c r="BL46" s="79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79"/>
      <c r="CA46" s="79"/>
      <c r="CB46" s="79"/>
      <c r="CC46" s="79"/>
      <c r="CD46" s="79"/>
      <c r="CE46" s="79"/>
      <c r="CF46" s="79"/>
      <c r="CG46" s="79"/>
      <c r="CH46" s="79"/>
      <c r="CI46" s="79"/>
      <c r="CJ46" s="79"/>
      <c r="CK46" s="79"/>
      <c r="CL46" s="79"/>
      <c r="CM46" s="79"/>
      <c r="CN46" s="79"/>
      <c r="CO46" s="79"/>
      <c r="CP46" s="79"/>
      <c r="CQ46" s="79"/>
      <c r="CR46" s="79"/>
      <c r="CS46" s="79"/>
      <c r="CT46" s="79"/>
      <c r="CU46" s="79"/>
      <c r="CV46" s="79"/>
      <c r="CW46" s="79"/>
      <c r="CX46" s="79"/>
      <c r="CY46" s="79"/>
      <c r="CZ46" s="79"/>
      <c r="DA46" s="79"/>
      <c r="DB46" s="79"/>
      <c r="DC46" s="79"/>
      <c r="DD46" s="79"/>
      <c r="DE46" s="79"/>
      <c r="DF46" s="79"/>
      <c r="DG46" s="79"/>
      <c r="DH46" s="79"/>
      <c r="DI46" s="79"/>
      <c r="DJ46" s="79"/>
      <c r="DK46" s="79"/>
      <c r="DL46" s="79"/>
      <c r="DM46" s="79"/>
      <c r="DN46" s="79"/>
      <c r="DO46" s="79"/>
      <c r="DP46" s="79"/>
      <c r="DQ46" s="79">
        <v>3</v>
      </c>
      <c r="DR46" s="79"/>
      <c r="DS46" s="79"/>
      <c r="DT46" s="79"/>
      <c r="DU46" s="79"/>
      <c r="DV46" s="79"/>
      <c r="DW46" s="79"/>
      <c r="DX46" s="79"/>
      <c r="DY46" s="79"/>
      <c r="DZ46" s="79"/>
      <c r="EA46" s="79"/>
      <c r="EB46" s="79"/>
      <c r="EC46" s="79"/>
      <c r="ED46" s="79"/>
      <c r="EE46" s="79"/>
      <c r="EF46" s="79"/>
      <c r="EG46" s="79"/>
      <c r="EH46" s="79"/>
      <c r="EI46" s="79"/>
      <c r="EJ46" s="79"/>
      <c r="EK46" s="79"/>
      <c r="EL46" s="79"/>
      <c r="EM46" s="79"/>
      <c r="EN46" s="79"/>
      <c r="EO46" s="79"/>
      <c r="EP46" s="79"/>
      <c r="EQ46" s="79"/>
      <c r="ER46" s="79"/>
      <c r="ES46" s="79"/>
      <c r="ET46" s="79"/>
      <c r="EU46" s="79"/>
      <c r="EV46" s="79"/>
      <c r="EW46" s="79"/>
      <c r="EX46" s="79"/>
      <c r="EY46" s="79"/>
      <c r="EZ46" s="79"/>
      <c r="FA46" s="79"/>
      <c r="FB46" s="79"/>
      <c r="FC46" s="79"/>
      <c r="FD46" s="79"/>
      <c r="FE46" s="79"/>
      <c r="FF46" s="79"/>
      <c r="FG46" s="79"/>
      <c r="FH46" s="79"/>
      <c r="FI46" s="79"/>
    </row>
    <row r="47" spans="1:165" ht="15">
      <c r="A47" s="81"/>
      <c r="B47" s="81"/>
      <c r="C47" s="81"/>
      <c r="D47" s="81"/>
      <c r="E47" s="81"/>
      <c r="F47" s="81"/>
      <c r="G47" s="81"/>
      <c r="H47" s="81"/>
      <c r="I47" s="81"/>
      <c r="J47" s="81"/>
      <c r="K47" s="80" t="s">
        <v>40</v>
      </c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80"/>
      <c r="BG47" s="80"/>
      <c r="BH47" s="80"/>
      <c r="BI47" s="80"/>
      <c r="BJ47" s="80"/>
      <c r="BK47" s="80"/>
      <c r="BL47" s="80"/>
      <c r="BM47" s="80"/>
      <c r="BN47" s="80"/>
      <c r="BO47" s="80"/>
      <c r="BP47" s="80"/>
      <c r="BQ47" s="80"/>
      <c r="BR47" s="80"/>
      <c r="BS47" s="80"/>
      <c r="BT47" s="80"/>
      <c r="BU47" s="80"/>
      <c r="BV47" s="80"/>
      <c r="BW47" s="80"/>
      <c r="BX47" s="80"/>
      <c r="BY47" s="80"/>
      <c r="BZ47" s="80"/>
      <c r="CA47" s="80"/>
      <c r="CB47" s="80"/>
      <c r="CC47" s="80"/>
      <c r="CD47" s="80"/>
      <c r="CE47" s="80"/>
      <c r="CF47" s="80"/>
      <c r="CG47" s="80"/>
      <c r="CH47" s="80"/>
      <c r="CI47" s="80"/>
      <c r="CJ47" s="80"/>
      <c r="CK47" s="80"/>
      <c r="CL47" s="80"/>
      <c r="CM47" s="80"/>
      <c r="CN47" s="80"/>
      <c r="CO47" s="80"/>
      <c r="CP47" s="80"/>
      <c r="CQ47" s="80"/>
      <c r="CR47" s="80"/>
      <c r="CS47" s="80"/>
      <c r="CT47" s="80"/>
      <c r="CU47" s="80"/>
      <c r="CV47" s="80"/>
      <c r="CW47" s="80"/>
      <c r="CX47" s="80"/>
      <c r="CY47" s="80"/>
      <c r="CZ47" s="80"/>
      <c r="DA47" s="80"/>
      <c r="DB47" s="80"/>
      <c r="DC47" s="80"/>
      <c r="DD47" s="80"/>
      <c r="DE47" s="80"/>
      <c r="DF47" s="80"/>
      <c r="DG47" s="80"/>
      <c r="DH47" s="80"/>
      <c r="DI47" s="80"/>
      <c r="DJ47" s="80"/>
      <c r="DK47" s="80"/>
      <c r="DL47" s="80"/>
      <c r="DM47" s="80"/>
      <c r="DN47" s="80"/>
      <c r="DO47" s="80"/>
      <c r="DP47" s="80"/>
      <c r="DQ47" s="82">
        <v>110071058.42</v>
      </c>
      <c r="DR47" s="81"/>
      <c r="DS47" s="81"/>
      <c r="DT47" s="81"/>
      <c r="DU47" s="81"/>
      <c r="DV47" s="81"/>
      <c r="DW47" s="81"/>
      <c r="DX47" s="81"/>
      <c r="DY47" s="81"/>
      <c r="DZ47" s="81"/>
      <c r="EA47" s="81"/>
      <c r="EB47" s="81"/>
      <c r="EC47" s="81"/>
      <c r="ED47" s="81"/>
      <c r="EE47" s="81"/>
      <c r="EF47" s="81"/>
      <c r="EG47" s="81"/>
      <c r="EH47" s="81"/>
      <c r="EI47" s="81"/>
      <c r="EJ47" s="81"/>
      <c r="EK47" s="81"/>
      <c r="EL47" s="81"/>
      <c r="EM47" s="81"/>
      <c r="EN47" s="81"/>
      <c r="EO47" s="81"/>
      <c r="EP47" s="81"/>
      <c r="EQ47" s="81"/>
      <c r="ER47" s="81"/>
      <c r="ES47" s="81"/>
      <c r="ET47" s="81"/>
      <c r="EU47" s="81"/>
      <c r="EV47" s="81"/>
      <c r="EW47" s="81"/>
      <c r="EX47" s="81"/>
      <c r="EY47" s="81"/>
      <c r="EZ47" s="81"/>
      <c r="FA47" s="81"/>
      <c r="FB47" s="81"/>
      <c r="FC47" s="81"/>
      <c r="FD47" s="81"/>
      <c r="FE47" s="81"/>
      <c r="FF47" s="81"/>
      <c r="FG47" s="81"/>
      <c r="FH47" s="81"/>
      <c r="FI47" s="81"/>
    </row>
    <row r="48" spans="1:165" ht="30.2" customHeight="1">
      <c r="A48" s="81"/>
      <c r="B48" s="81"/>
      <c r="C48" s="81"/>
      <c r="D48" s="81"/>
      <c r="E48" s="81"/>
      <c r="F48" s="81"/>
      <c r="G48" s="81"/>
      <c r="H48" s="81"/>
      <c r="I48" s="81"/>
      <c r="J48" s="81"/>
      <c r="K48" s="80" t="s">
        <v>41</v>
      </c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80"/>
      <c r="BG48" s="80"/>
      <c r="BH48" s="80"/>
      <c r="BI48" s="80"/>
      <c r="BJ48" s="80"/>
      <c r="BK48" s="80"/>
      <c r="BL48" s="80"/>
      <c r="BM48" s="80"/>
      <c r="BN48" s="80"/>
      <c r="BO48" s="80"/>
      <c r="BP48" s="80"/>
      <c r="BQ48" s="80"/>
      <c r="BR48" s="80"/>
      <c r="BS48" s="80"/>
      <c r="BT48" s="80"/>
      <c r="BU48" s="80"/>
      <c r="BV48" s="80"/>
      <c r="BW48" s="80"/>
      <c r="BX48" s="80"/>
      <c r="BY48" s="80"/>
      <c r="BZ48" s="80"/>
      <c r="CA48" s="80"/>
      <c r="CB48" s="80"/>
      <c r="CC48" s="80"/>
      <c r="CD48" s="80"/>
      <c r="CE48" s="80"/>
      <c r="CF48" s="80"/>
      <c r="CG48" s="80"/>
      <c r="CH48" s="80"/>
      <c r="CI48" s="80"/>
      <c r="CJ48" s="80"/>
      <c r="CK48" s="80"/>
      <c r="CL48" s="80"/>
      <c r="CM48" s="80"/>
      <c r="CN48" s="80"/>
      <c r="CO48" s="80"/>
      <c r="CP48" s="80"/>
      <c r="CQ48" s="80"/>
      <c r="CR48" s="80"/>
      <c r="CS48" s="80"/>
      <c r="CT48" s="80"/>
      <c r="CU48" s="80"/>
      <c r="CV48" s="80"/>
      <c r="CW48" s="80"/>
      <c r="CX48" s="80"/>
      <c r="CY48" s="80"/>
      <c r="CZ48" s="80"/>
      <c r="DA48" s="80"/>
      <c r="DB48" s="80"/>
      <c r="DC48" s="80"/>
      <c r="DD48" s="80"/>
      <c r="DE48" s="80"/>
      <c r="DF48" s="80"/>
      <c r="DG48" s="80"/>
      <c r="DH48" s="80"/>
      <c r="DI48" s="80"/>
      <c r="DJ48" s="80"/>
      <c r="DK48" s="80"/>
      <c r="DL48" s="80"/>
      <c r="DM48" s="80"/>
      <c r="DN48" s="80"/>
      <c r="DO48" s="80"/>
      <c r="DP48" s="80"/>
      <c r="DQ48" s="82">
        <v>101410802.59</v>
      </c>
      <c r="DR48" s="81"/>
      <c r="DS48" s="81"/>
      <c r="DT48" s="81"/>
      <c r="DU48" s="81"/>
      <c r="DV48" s="81"/>
      <c r="DW48" s="81"/>
      <c r="DX48" s="81"/>
      <c r="DY48" s="81"/>
      <c r="DZ48" s="81"/>
      <c r="EA48" s="81"/>
      <c r="EB48" s="81"/>
      <c r="EC48" s="81"/>
      <c r="ED48" s="81"/>
      <c r="EE48" s="81"/>
      <c r="EF48" s="81"/>
      <c r="EG48" s="81"/>
      <c r="EH48" s="81"/>
      <c r="EI48" s="81"/>
      <c r="EJ48" s="81"/>
      <c r="EK48" s="81"/>
      <c r="EL48" s="81"/>
      <c r="EM48" s="81"/>
      <c r="EN48" s="81"/>
      <c r="EO48" s="81"/>
      <c r="EP48" s="81"/>
      <c r="EQ48" s="81"/>
      <c r="ER48" s="81"/>
      <c r="ES48" s="81"/>
      <c r="ET48" s="81"/>
      <c r="EU48" s="81"/>
      <c r="EV48" s="81"/>
      <c r="EW48" s="81"/>
      <c r="EX48" s="81"/>
      <c r="EY48" s="81"/>
      <c r="EZ48" s="81"/>
      <c r="FA48" s="81"/>
      <c r="FB48" s="81"/>
      <c r="FC48" s="81"/>
      <c r="FD48" s="81"/>
      <c r="FE48" s="81"/>
      <c r="FF48" s="81"/>
      <c r="FG48" s="81"/>
      <c r="FH48" s="81"/>
      <c r="FI48" s="81"/>
    </row>
    <row r="49" spans="1:165" ht="45.2" customHeight="1">
      <c r="A49" s="81"/>
      <c r="B49" s="81"/>
      <c r="C49" s="81"/>
      <c r="D49" s="81"/>
      <c r="E49" s="81"/>
      <c r="F49" s="81"/>
      <c r="G49" s="81"/>
      <c r="H49" s="81"/>
      <c r="I49" s="81"/>
      <c r="J49" s="81"/>
      <c r="K49" s="80" t="s">
        <v>42</v>
      </c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0"/>
      <c r="BD49" s="80"/>
      <c r="BE49" s="80"/>
      <c r="BF49" s="80"/>
      <c r="BG49" s="80"/>
      <c r="BH49" s="80"/>
      <c r="BI49" s="80"/>
      <c r="BJ49" s="80"/>
      <c r="BK49" s="80"/>
      <c r="BL49" s="80"/>
      <c r="BM49" s="80"/>
      <c r="BN49" s="80"/>
      <c r="BO49" s="80"/>
      <c r="BP49" s="80"/>
      <c r="BQ49" s="80"/>
      <c r="BR49" s="80"/>
      <c r="BS49" s="80"/>
      <c r="BT49" s="80"/>
      <c r="BU49" s="80"/>
      <c r="BV49" s="80"/>
      <c r="BW49" s="80"/>
      <c r="BX49" s="80"/>
      <c r="BY49" s="80"/>
      <c r="BZ49" s="80"/>
      <c r="CA49" s="80"/>
      <c r="CB49" s="80"/>
      <c r="CC49" s="80"/>
      <c r="CD49" s="80"/>
      <c r="CE49" s="80"/>
      <c r="CF49" s="80"/>
      <c r="CG49" s="80"/>
      <c r="CH49" s="80"/>
      <c r="CI49" s="80"/>
      <c r="CJ49" s="80"/>
      <c r="CK49" s="80"/>
      <c r="CL49" s="80"/>
      <c r="CM49" s="80"/>
      <c r="CN49" s="80"/>
      <c r="CO49" s="80"/>
      <c r="CP49" s="80"/>
      <c r="CQ49" s="80"/>
      <c r="CR49" s="80"/>
      <c r="CS49" s="80"/>
      <c r="CT49" s="80"/>
      <c r="CU49" s="80"/>
      <c r="CV49" s="80"/>
      <c r="CW49" s="80"/>
      <c r="CX49" s="80"/>
      <c r="CY49" s="80"/>
      <c r="CZ49" s="80"/>
      <c r="DA49" s="80"/>
      <c r="DB49" s="80"/>
      <c r="DC49" s="80"/>
      <c r="DD49" s="80"/>
      <c r="DE49" s="80"/>
      <c r="DF49" s="80"/>
      <c r="DG49" s="80"/>
      <c r="DH49" s="80"/>
      <c r="DI49" s="80"/>
      <c r="DJ49" s="80"/>
      <c r="DK49" s="80"/>
      <c r="DL49" s="80"/>
      <c r="DM49" s="80"/>
      <c r="DN49" s="80"/>
      <c r="DO49" s="80"/>
      <c r="DP49" s="80"/>
      <c r="DQ49" s="82">
        <v>101410802.59</v>
      </c>
      <c r="DR49" s="81"/>
      <c r="DS49" s="81"/>
      <c r="DT49" s="81"/>
      <c r="DU49" s="81"/>
      <c r="DV49" s="81"/>
      <c r="DW49" s="81"/>
      <c r="DX49" s="81"/>
      <c r="DY49" s="81"/>
      <c r="DZ49" s="81"/>
      <c r="EA49" s="81"/>
      <c r="EB49" s="81"/>
      <c r="EC49" s="81"/>
      <c r="ED49" s="81"/>
      <c r="EE49" s="81"/>
      <c r="EF49" s="81"/>
      <c r="EG49" s="81"/>
      <c r="EH49" s="81"/>
      <c r="EI49" s="81"/>
      <c r="EJ49" s="81"/>
      <c r="EK49" s="81"/>
      <c r="EL49" s="81"/>
      <c r="EM49" s="81"/>
      <c r="EN49" s="81"/>
      <c r="EO49" s="81"/>
      <c r="EP49" s="81"/>
      <c r="EQ49" s="81"/>
      <c r="ER49" s="81"/>
      <c r="ES49" s="81"/>
      <c r="ET49" s="81"/>
      <c r="EU49" s="81"/>
      <c r="EV49" s="81"/>
      <c r="EW49" s="81"/>
      <c r="EX49" s="81"/>
      <c r="EY49" s="81"/>
      <c r="EZ49" s="81"/>
      <c r="FA49" s="81"/>
      <c r="FB49" s="81"/>
      <c r="FC49" s="81"/>
      <c r="FD49" s="81"/>
      <c r="FE49" s="81"/>
      <c r="FF49" s="81"/>
      <c r="FG49" s="81"/>
      <c r="FH49" s="81"/>
      <c r="FI49" s="81"/>
    </row>
    <row r="50" spans="1:165" ht="30.2" customHeight="1">
      <c r="A50" s="81"/>
      <c r="B50" s="81"/>
      <c r="C50" s="81"/>
      <c r="D50" s="81"/>
      <c r="E50" s="81"/>
      <c r="F50" s="81"/>
      <c r="G50" s="81"/>
      <c r="H50" s="81"/>
      <c r="I50" s="81"/>
      <c r="J50" s="81"/>
      <c r="K50" s="80" t="s">
        <v>43</v>
      </c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0"/>
      <c r="BF50" s="80"/>
      <c r="BG50" s="80"/>
      <c r="BH50" s="80"/>
      <c r="BI50" s="80"/>
      <c r="BJ50" s="80"/>
      <c r="BK50" s="80"/>
      <c r="BL50" s="80"/>
      <c r="BM50" s="80"/>
      <c r="BN50" s="80"/>
      <c r="BO50" s="80"/>
      <c r="BP50" s="80"/>
      <c r="BQ50" s="80"/>
      <c r="BR50" s="80"/>
      <c r="BS50" s="80"/>
      <c r="BT50" s="80"/>
      <c r="BU50" s="80"/>
      <c r="BV50" s="80"/>
      <c r="BW50" s="80"/>
      <c r="BX50" s="80"/>
      <c r="BY50" s="80"/>
      <c r="BZ50" s="80"/>
      <c r="CA50" s="80"/>
      <c r="CB50" s="80"/>
      <c r="CC50" s="80"/>
      <c r="CD50" s="80"/>
      <c r="CE50" s="80"/>
      <c r="CF50" s="80"/>
      <c r="CG50" s="80"/>
      <c r="CH50" s="80"/>
      <c r="CI50" s="80"/>
      <c r="CJ50" s="80"/>
      <c r="CK50" s="80"/>
      <c r="CL50" s="80"/>
      <c r="CM50" s="80"/>
      <c r="CN50" s="80"/>
      <c r="CO50" s="80"/>
      <c r="CP50" s="80"/>
      <c r="CQ50" s="80"/>
      <c r="CR50" s="80"/>
      <c r="CS50" s="80"/>
      <c r="CT50" s="80"/>
      <c r="CU50" s="80"/>
      <c r="CV50" s="80"/>
      <c r="CW50" s="80"/>
      <c r="CX50" s="80"/>
      <c r="CY50" s="80"/>
      <c r="CZ50" s="80"/>
      <c r="DA50" s="80"/>
      <c r="DB50" s="80"/>
      <c r="DC50" s="80"/>
      <c r="DD50" s="80"/>
      <c r="DE50" s="80"/>
      <c r="DF50" s="80"/>
      <c r="DG50" s="80"/>
      <c r="DH50" s="80"/>
      <c r="DI50" s="80"/>
      <c r="DJ50" s="80"/>
      <c r="DK50" s="80"/>
      <c r="DL50" s="80"/>
      <c r="DM50" s="80"/>
      <c r="DN50" s="80"/>
      <c r="DO50" s="80"/>
      <c r="DP50" s="80"/>
      <c r="DQ50" s="82">
        <v>0</v>
      </c>
      <c r="DR50" s="81"/>
      <c r="DS50" s="81"/>
      <c r="DT50" s="81"/>
      <c r="DU50" s="81"/>
      <c r="DV50" s="81"/>
      <c r="DW50" s="81"/>
      <c r="DX50" s="81"/>
      <c r="DY50" s="81"/>
      <c r="DZ50" s="81"/>
      <c r="EA50" s="81"/>
      <c r="EB50" s="81"/>
      <c r="EC50" s="81"/>
      <c r="ED50" s="81"/>
      <c r="EE50" s="81"/>
      <c r="EF50" s="81"/>
      <c r="EG50" s="81"/>
      <c r="EH50" s="81"/>
      <c r="EI50" s="81"/>
      <c r="EJ50" s="81"/>
      <c r="EK50" s="81"/>
      <c r="EL50" s="81"/>
      <c r="EM50" s="81"/>
      <c r="EN50" s="81"/>
      <c r="EO50" s="81"/>
      <c r="EP50" s="81"/>
      <c r="EQ50" s="81"/>
      <c r="ER50" s="81"/>
      <c r="ES50" s="81"/>
      <c r="ET50" s="81"/>
      <c r="EU50" s="81"/>
      <c r="EV50" s="81"/>
      <c r="EW50" s="81"/>
      <c r="EX50" s="81"/>
      <c r="EY50" s="81"/>
      <c r="EZ50" s="81"/>
      <c r="FA50" s="81"/>
      <c r="FB50" s="81"/>
      <c r="FC50" s="81"/>
      <c r="FD50" s="81"/>
      <c r="FE50" s="81"/>
      <c r="FF50" s="81"/>
      <c r="FG50" s="81"/>
      <c r="FH50" s="81"/>
      <c r="FI50" s="81"/>
    </row>
    <row r="51" spans="1:165" ht="30.2" customHeight="1">
      <c r="A51" s="81"/>
      <c r="B51" s="81"/>
      <c r="C51" s="81"/>
      <c r="D51" s="81"/>
      <c r="E51" s="81"/>
      <c r="F51" s="81"/>
      <c r="G51" s="81"/>
      <c r="H51" s="81"/>
      <c r="I51" s="81"/>
      <c r="J51" s="81"/>
      <c r="K51" s="80" t="s">
        <v>44</v>
      </c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0"/>
      <c r="BC51" s="80"/>
      <c r="BD51" s="80"/>
      <c r="BE51" s="80"/>
      <c r="BF51" s="80"/>
      <c r="BG51" s="80"/>
      <c r="BH51" s="80"/>
      <c r="BI51" s="80"/>
      <c r="BJ51" s="80"/>
      <c r="BK51" s="80"/>
      <c r="BL51" s="80"/>
      <c r="BM51" s="80"/>
      <c r="BN51" s="80"/>
      <c r="BO51" s="80"/>
      <c r="BP51" s="80"/>
      <c r="BQ51" s="80"/>
      <c r="BR51" s="80"/>
      <c r="BS51" s="80"/>
      <c r="BT51" s="80"/>
      <c r="BU51" s="80"/>
      <c r="BV51" s="80"/>
      <c r="BW51" s="80"/>
      <c r="BX51" s="80"/>
      <c r="BY51" s="80"/>
      <c r="BZ51" s="80"/>
      <c r="CA51" s="80"/>
      <c r="CB51" s="80"/>
      <c r="CC51" s="80"/>
      <c r="CD51" s="80"/>
      <c r="CE51" s="80"/>
      <c r="CF51" s="80"/>
      <c r="CG51" s="80"/>
      <c r="CH51" s="80"/>
      <c r="CI51" s="80"/>
      <c r="CJ51" s="80"/>
      <c r="CK51" s="80"/>
      <c r="CL51" s="80"/>
      <c r="CM51" s="80"/>
      <c r="CN51" s="80"/>
      <c r="CO51" s="80"/>
      <c r="CP51" s="80"/>
      <c r="CQ51" s="80"/>
      <c r="CR51" s="80"/>
      <c r="CS51" s="80"/>
      <c r="CT51" s="80"/>
      <c r="CU51" s="80"/>
      <c r="CV51" s="80"/>
      <c r="CW51" s="80"/>
      <c r="CX51" s="80"/>
      <c r="CY51" s="80"/>
      <c r="CZ51" s="80"/>
      <c r="DA51" s="80"/>
      <c r="DB51" s="80"/>
      <c r="DC51" s="80"/>
      <c r="DD51" s="80"/>
      <c r="DE51" s="80"/>
      <c r="DF51" s="80"/>
      <c r="DG51" s="80"/>
      <c r="DH51" s="80"/>
      <c r="DI51" s="80"/>
      <c r="DJ51" s="80"/>
      <c r="DK51" s="80"/>
      <c r="DL51" s="80"/>
      <c r="DM51" s="80"/>
      <c r="DN51" s="80"/>
      <c r="DO51" s="80"/>
      <c r="DP51" s="80"/>
      <c r="DQ51" s="82">
        <v>0</v>
      </c>
      <c r="DR51" s="81"/>
      <c r="DS51" s="81"/>
      <c r="DT51" s="81"/>
      <c r="DU51" s="81"/>
      <c r="DV51" s="81"/>
      <c r="DW51" s="81"/>
      <c r="DX51" s="81"/>
      <c r="DY51" s="81"/>
      <c r="DZ51" s="81"/>
      <c r="EA51" s="81"/>
      <c r="EB51" s="81"/>
      <c r="EC51" s="81"/>
      <c r="ED51" s="81"/>
      <c r="EE51" s="81"/>
      <c r="EF51" s="81"/>
      <c r="EG51" s="81"/>
      <c r="EH51" s="81"/>
      <c r="EI51" s="81"/>
      <c r="EJ51" s="81"/>
      <c r="EK51" s="81"/>
      <c r="EL51" s="81"/>
      <c r="EM51" s="81"/>
      <c r="EN51" s="81"/>
      <c r="EO51" s="81"/>
      <c r="EP51" s="81"/>
      <c r="EQ51" s="81"/>
      <c r="ER51" s="81"/>
      <c r="ES51" s="81"/>
      <c r="ET51" s="81"/>
      <c r="EU51" s="81"/>
      <c r="EV51" s="81"/>
      <c r="EW51" s="81"/>
      <c r="EX51" s="81"/>
      <c r="EY51" s="81"/>
      <c r="EZ51" s="81"/>
      <c r="FA51" s="81"/>
      <c r="FB51" s="81"/>
      <c r="FC51" s="81"/>
      <c r="FD51" s="81"/>
      <c r="FE51" s="81"/>
      <c r="FF51" s="81"/>
      <c r="FG51" s="81"/>
      <c r="FH51" s="81"/>
      <c r="FI51" s="81"/>
    </row>
    <row r="52" spans="1:165" ht="15">
      <c r="A52" s="81"/>
      <c r="B52" s="81"/>
      <c r="C52" s="81"/>
      <c r="D52" s="81"/>
      <c r="E52" s="81"/>
      <c r="F52" s="81"/>
      <c r="G52" s="81"/>
      <c r="H52" s="81"/>
      <c r="I52" s="81"/>
      <c r="J52" s="81"/>
      <c r="K52" s="80" t="s">
        <v>45</v>
      </c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0"/>
      <c r="BE52" s="80"/>
      <c r="BF52" s="80"/>
      <c r="BG52" s="80"/>
      <c r="BH52" s="80"/>
      <c r="BI52" s="80"/>
      <c r="BJ52" s="80"/>
      <c r="BK52" s="80"/>
      <c r="BL52" s="80"/>
      <c r="BM52" s="80"/>
      <c r="BN52" s="80"/>
      <c r="BO52" s="80"/>
      <c r="BP52" s="80"/>
      <c r="BQ52" s="80"/>
      <c r="BR52" s="80"/>
      <c r="BS52" s="80"/>
      <c r="BT52" s="80"/>
      <c r="BU52" s="80"/>
      <c r="BV52" s="80"/>
      <c r="BW52" s="80"/>
      <c r="BX52" s="80"/>
      <c r="BY52" s="80"/>
      <c r="BZ52" s="80"/>
      <c r="CA52" s="80"/>
      <c r="CB52" s="80"/>
      <c r="CC52" s="80"/>
      <c r="CD52" s="80"/>
      <c r="CE52" s="80"/>
      <c r="CF52" s="80"/>
      <c r="CG52" s="80"/>
      <c r="CH52" s="80"/>
      <c r="CI52" s="80"/>
      <c r="CJ52" s="80"/>
      <c r="CK52" s="80"/>
      <c r="CL52" s="80"/>
      <c r="CM52" s="80"/>
      <c r="CN52" s="80"/>
      <c r="CO52" s="80"/>
      <c r="CP52" s="80"/>
      <c r="CQ52" s="80"/>
      <c r="CR52" s="80"/>
      <c r="CS52" s="80"/>
      <c r="CT52" s="80"/>
      <c r="CU52" s="80"/>
      <c r="CV52" s="80"/>
      <c r="CW52" s="80"/>
      <c r="CX52" s="80"/>
      <c r="CY52" s="80"/>
      <c r="CZ52" s="80"/>
      <c r="DA52" s="80"/>
      <c r="DB52" s="80"/>
      <c r="DC52" s="80"/>
      <c r="DD52" s="80"/>
      <c r="DE52" s="80"/>
      <c r="DF52" s="80"/>
      <c r="DG52" s="80"/>
      <c r="DH52" s="80"/>
      <c r="DI52" s="80"/>
      <c r="DJ52" s="80"/>
      <c r="DK52" s="80"/>
      <c r="DL52" s="80"/>
      <c r="DM52" s="80"/>
      <c r="DN52" s="80"/>
      <c r="DO52" s="80"/>
      <c r="DP52" s="80"/>
      <c r="DQ52" s="82">
        <v>80843149.159999996</v>
      </c>
      <c r="DR52" s="81"/>
      <c r="DS52" s="81"/>
      <c r="DT52" s="81"/>
      <c r="DU52" s="81"/>
      <c r="DV52" s="81"/>
      <c r="DW52" s="81"/>
      <c r="DX52" s="81"/>
      <c r="DY52" s="81"/>
      <c r="DZ52" s="81"/>
      <c r="EA52" s="81"/>
      <c r="EB52" s="81"/>
      <c r="EC52" s="81"/>
      <c r="ED52" s="81"/>
      <c r="EE52" s="81"/>
      <c r="EF52" s="81"/>
      <c r="EG52" s="81"/>
      <c r="EH52" s="81"/>
      <c r="EI52" s="81"/>
      <c r="EJ52" s="81"/>
      <c r="EK52" s="81"/>
      <c r="EL52" s="81"/>
      <c r="EM52" s="81"/>
      <c r="EN52" s="81"/>
      <c r="EO52" s="81"/>
      <c r="EP52" s="81"/>
      <c r="EQ52" s="81"/>
      <c r="ER52" s="81"/>
      <c r="ES52" s="81"/>
      <c r="ET52" s="81"/>
      <c r="EU52" s="81"/>
      <c r="EV52" s="81"/>
      <c r="EW52" s="81"/>
      <c r="EX52" s="81"/>
      <c r="EY52" s="81"/>
      <c r="EZ52" s="81"/>
      <c r="FA52" s="81"/>
      <c r="FB52" s="81"/>
      <c r="FC52" s="81"/>
      <c r="FD52" s="81"/>
      <c r="FE52" s="81"/>
      <c r="FF52" s="81"/>
      <c r="FG52" s="81"/>
      <c r="FH52" s="81"/>
      <c r="FI52" s="81"/>
    </row>
    <row r="53" spans="1:165" ht="30.2" customHeight="1">
      <c r="A53" s="81"/>
      <c r="B53" s="81"/>
      <c r="C53" s="81"/>
      <c r="D53" s="81"/>
      <c r="E53" s="81"/>
      <c r="F53" s="81"/>
      <c r="G53" s="81"/>
      <c r="H53" s="81"/>
      <c r="I53" s="81"/>
      <c r="J53" s="81"/>
      <c r="K53" s="80" t="s">
        <v>46</v>
      </c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80"/>
      <c r="BA53" s="80"/>
      <c r="BB53" s="80"/>
      <c r="BC53" s="80"/>
      <c r="BD53" s="80"/>
      <c r="BE53" s="80"/>
      <c r="BF53" s="80"/>
      <c r="BG53" s="80"/>
      <c r="BH53" s="80"/>
      <c r="BI53" s="80"/>
      <c r="BJ53" s="80"/>
      <c r="BK53" s="80"/>
      <c r="BL53" s="80"/>
      <c r="BM53" s="80"/>
      <c r="BN53" s="80"/>
      <c r="BO53" s="80"/>
      <c r="BP53" s="80"/>
      <c r="BQ53" s="80"/>
      <c r="BR53" s="80"/>
      <c r="BS53" s="80"/>
      <c r="BT53" s="80"/>
      <c r="BU53" s="80"/>
      <c r="BV53" s="80"/>
      <c r="BW53" s="80"/>
      <c r="BX53" s="80"/>
      <c r="BY53" s="80"/>
      <c r="BZ53" s="80"/>
      <c r="CA53" s="80"/>
      <c r="CB53" s="80"/>
      <c r="CC53" s="80"/>
      <c r="CD53" s="80"/>
      <c r="CE53" s="80"/>
      <c r="CF53" s="80"/>
      <c r="CG53" s="80"/>
      <c r="CH53" s="80"/>
      <c r="CI53" s="80"/>
      <c r="CJ53" s="80"/>
      <c r="CK53" s="80"/>
      <c r="CL53" s="80"/>
      <c r="CM53" s="80"/>
      <c r="CN53" s="80"/>
      <c r="CO53" s="80"/>
      <c r="CP53" s="80"/>
      <c r="CQ53" s="80"/>
      <c r="CR53" s="80"/>
      <c r="CS53" s="80"/>
      <c r="CT53" s="80"/>
      <c r="CU53" s="80"/>
      <c r="CV53" s="80"/>
      <c r="CW53" s="80"/>
      <c r="CX53" s="80"/>
      <c r="CY53" s="80"/>
      <c r="CZ53" s="80"/>
      <c r="DA53" s="80"/>
      <c r="DB53" s="80"/>
      <c r="DC53" s="80"/>
      <c r="DD53" s="80"/>
      <c r="DE53" s="80"/>
      <c r="DF53" s="80"/>
      <c r="DG53" s="80"/>
      <c r="DH53" s="80"/>
      <c r="DI53" s="80"/>
      <c r="DJ53" s="80"/>
      <c r="DK53" s="80"/>
      <c r="DL53" s="80"/>
      <c r="DM53" s="80"/>
      <c r="DN53" s="80"/>
      <c r="DO53" s="80"/>
      <c r="DP53" s="80"/>
      <c r="DQ53" s="88">
        <v>8660255.8300000001</v>
      </c>
      <c r="DR53" s="89"/>
      <c r="DS53" s="89"/>
      <c r="DT53" s="89"/>
      <c r="DU53" s="89"/>
      <c r="DV53" s="89"/>
      <c r="DW53" s="89"/>
      <c r="DX53" s="89"/>
      <c r="DY53" s="89"/>
      <c r="DZ53" s="89"/>
      <c r="EA53" s="89"/>
      <c r="EB53" s="89"/>
      <c r="EC53" s="89"/>
      <c r="ED53" s="89"/>
      <c r="EE53" s="89"/>
      <c r="EF53" s="89"/>
      <c r="EG53" s="89"/>
      <c r="EH53" s="89"/>
      <c r="EI53" s="89"/>
      <c r="EJ53" s="89"/>
      <c r="EK53" s="89"/>
      <c r="EL53" s="89"/>
      <c r="EM53" s="89"/>
      <c r="EN53" s="89"/>
      <c r="EO53" s="89"/>
      <c r="EP53" s="89"/>
      <c r="EQ53" s="89"/>
      <c r="ER53" s="89"/>
      <c r="ES53" s="89"/>
      <c r="ET53" s="89"/>
      <c r="EU53" s="89"/>
      <c r="EV53" s="89"/>
      <c r="EW53" s="89"/>
      <c r="EX53" s="89"/>
      <c r="EY53" s="89"/>
      <c r="EZ53" s="89"/>
      <c r="FA53" s="89"/>
      <c r="FB53" s="89"/>
      <c r="FC53" s="89"/>
      <c r="FD53" s="89"/>
      <c r="FE53" s="89"/>
      <c r="FF53" s="89"/>
      <c r="FG53" s="89"/>
      <c r="FH53" s="89"/>
      <c r="FI53" s="89"/>
    </row>
    <row r="54" spans="1:165" ht="30.2" customHeight="1">
      <c r="A54" s="81"/>
      <c r="B54" s="81"/>
      <c r="C54" s="81"/>
      <c r="D54" s="81"/>
      <c r="E54" s="81"/>
      <c r="F54" s="81"/>
      <c r="G54" s="81"/>
      <c r="H54" s="81"/>
      <c r="I54" s="81"/>
      <c r="J54" s="81"/>
      <c r="K54" s="80" t="s">
        <v>47</v>
      </c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0"/>
      <c r="BD54" s="80"/>
      <c r="BE54" s="80"/>
      <c r="BF54" s="80"/>
      <c r="BG54" s="80"/>
      <c r="BH54" s="80"/>
      <c r="BI54" s="80"/>
      <c r="BJ54" s="80"/>
      <c r="BK54" s="80"/>
      <c r="BL54" s="80"/>
      <c r="BM54" s="80"/>
      <c r="BN54" s="80"/>
      <c r="BO54" s="80"/>
      <c r="BP54" s="80"/>
      <c r="BQ54" s="80"/>
      <c r="BR54" s="80"/>
      <c r="BS54" s="80"/>
      <c r="BT54" s="80"/>
      <c r="BU54" s="80"/>
      <c r="BV54" s="80"/>
      <c r="BW54" s="80"/>
      <c r="BX54" s="80"/>
      <c r="BY54" s="80"/>
      <c r="BZ54" s="80"/>
      <c r="CA54" s="80"/>
      <c r="CB54" s="80"/>
      <c r="CC54" s="80"/>
      <c r="CD54" s="80"/>
      <c r="CE54" s="80"/>
      <c r="CF54" s="80"/>
      <c r="CG54" s="80"/>
      <c r="CH54" s="80"/>
      <c r="CI54" s="80"/>
      <c r="CJ54" s="80"/>
      <c r="CK54" s="80"/>
      <c r="CL54" s="80"/>
      <c r="CM54" s="80"/>
      <c r="CN54" s="80"/>
      <c r="CO54" s="80"/>
      <c r="CP54" s="80"/>
      <c r="CQ54" s="80"/>
      <c r="CR54" s="80"/>
      <c r="CS54" s="80"/>
      <c r="CT54" s="80"/>
      <c r="CU54" s="80"/>
      <c r="CV54" s="80"/>
      <c r="CW54" s="80"/>
      <c r="CX54" s="80"/>
      <c r="CY54" s="80"/>
      <c r="CZ54" s="80"/>
      <c r="DA54" s="80"/>
      <c r="DB54" s="80"/>
      <c r="DC54" s="80"/>
      <c r="DD54" s="80"/>
      <c r="DE54" s="80"/>
      <c r="DF54" s="80"/>
      <c r="DG54" s="80"/>
      <c r="DH54" s="80"/>
      <c r="DI54" s="80"/>
      <c r="DJ54" s="80"/>
      <c r="DK54" s="80"/>
      <c r="DL54" s="80"/>
      <c r="DM54" s="80"/>
      <c r="DN54" s="80"/>
      <c r="DO54" s="80"/>
      <c r="DP54" s="80"/>
      <c r="DQ54" s="82">
        <v>4179824.95</v>
      </c>
      <c r="DR54" s="81"/>
      <c r="DS54" s="81"/>
      <c r="DT54" s="81"/>
      <c r="DU54" s="81"/>
      <c r="DV54" s="81"/>
      <c r="DW54" s="81"/>
      <c r="DX54" s="81"/>
      <c r="DY54" s="81"/>
      <c r="DZ54" s="81"/>
      <c r="EA54" s="81"/>
      <c r="EB54" s="81"/>
      <c r="EC54" s="81"/>
      <c r="ED54" s="81"/>
      <c r="EE54" s="81"/>
      <c r="EF54" s="81"/>
      <c r="EG54" s="81"/>
      <c r="EH54" s="81"/>
      <c r="EI54" s="81"/>
      <c r="EJ54" s="81"/>
      <c r="EK54" s="81"/>
      <c r="EL54" s="81"/>
      <c r="EM54" s="81"/>
      <c r="EN54" s="81"/>
      <c r="EO54" s="81"/>
      <c r="EP54" s="81"/>
      <c r="EQ54" s="81"/>
      <c r="ER54" s="81"/>
      <c r="ES54" s="81"/>
      <c r="ET54" s="81"/>
      <c r="EU54" s="81"/>
      <c r="EV54" s="81"/>
      <c r="EW54" s="81"/>
      <c r="EX54" s="81"/>
      <c r="EY54" s="81"/>
      <c r="EZ54" s="81"/>
      <c r="FA54" s="81"/>
      <c r="FB54" s="81"/>
      <c r="FC54" s="81"/>
      <c r="FD54" s="81"/>
      <c r="FE54" s="81"/>
      <c r="FF54" s="81"/>
      <c r="FG54" s="81"/>
      <c r="FH54" s="81"/>
      <c r="FI54" s="81"/>
    </row>
    <row r="55" spans="1:165" ht="15">
      <c r="A55" s="81"/>
      <c r="B55" s="81"/>
      <c r="C55" s="81"/>
      <c r="D55" s="81"/>
      <c r="E55" s="81"/>
      <c r="F55" s="81"/>
      <c r="G55" s="81"/>
      <c r="H55" s="81"/>
      <c r="I55" s="81"/>
      <c r="J55" s="81"/>
      <c r="K55" s="80" t="s">
        <v>48</v>
      </c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80"/>
      <c r="BA55" s="80"/>
      <c r="BB55" s="80"/>
      <c r="BC55" s="80"/>
      <c r="BD55" s="80"/>
      <c r="BE55" s="80"/>
      <c r="BF55" s="80"/>
      <c r="BG55" s="80"/>
      <c r="BH55" s="80"/>
      <c r="BI55" s="80"/>
      <c r="BJ55" s="80"/>
      <c r="BK55" s="80"/>
      <c r="BL55" s="80"/>
      <c r="BM55" s="80"/>
      <c r="BN55" s="80"/>
      <c r="BO55" s="80"/>
      <c r="BP55" s="80"/>
      <c r="BQ55" s="80"/>
      <c r="BR55" s="80"/>
      <c r="BS55" s="80"/>
      <c r="BT55" s="80"/>
      <c r="BU55" s="80"/>
      <c r="BV55" s="80"/>
      <c r="BW55" s="80"/>
      <c r="BX55" s="80"/>
      <c r="BY55" s="80"/>
      <c r="BZ55" s="80"/>
      <c r="CA55" s="80"/>
      <c r="CB55" s="80"/>
      <c r="CC55" s="80"/>
      <c r="CD55" s="80"/>
      <c r="CE55" s="80"/>
      <c r="CF55" s="80"/>
      <c r="CG55" s="80"/>
      <c r="CH55" s="80"/>
      <c r="CI55" s="80"/>
      <c r="CJ55" s="80"/>
      <c r="CK55" s="80"/>
      <c r="CL55" s="80"/>
      <c r="CM55" s="80"/>
      <c r="CN55" s="80"/>
      <c r="CO55" s="80"/>
      <c r="CP55" s="80"/>
      <c r="CQ55" s="80"/>
      <c r="CR55" s="80"/>
      <c r="CS55" s="80"/>
      <c r="CT55" s="80"/>
      <c r="CU55" s="80"/>
      <c r="CV55" s="80"/>
      <c r="CW55" s="80"/>
      <c r="CX55" s="80"/>
      <c r="CY55" s="80"/>
      <c r="CZ55" s="80"/>
      <c r="DA55" s="80"/>
      <c r="DB55" s="80"/>
      <c r="DC55" s="80"/>
      <c r="DD55" s="80"/>
      <c r="DE55" s="80"/>
      <c r="DF55" s="80"/>
      <c r="DG55" s="80"/>
      <c r="DH55" s="80"/>
      <c r="DI55" s="80"/>
      <c r="DJ55" s="80"/>
      <c r="DK55" s="80"/>
      <c r="DL55" s="80"/>
      <c r="DM55" s="80"/>
      <c r="DN55" s="80"/>
      <c r="DO55" s="80"/>
      <c r="DP55" s="80"/>
      <c r="DQ55" s="82">
        <v>97558.39</v>
      </c>
      <c r="DR55" s="81"/>
      <c r="DS55" s="81"/>
      <c r="DT55" s="81"/>
      <c r="DU55" s="81"/>
      <c r="DV55" s="81"/>
      <c r="DW55" s="81"/>
      <c r="DX55" s="81"/>
      <c r="DY55" s="81"/>
      <c r="DZ55" s="81"/>
      <c r="EA55" s="81"/>
      <c r="EB55" s="81"/>
      <c r="EC55" s="81"/>
      <c r="ED55" s="81"/>
      <c r="EE55" s="81"/>
      <c r="EF55" s="81"/>
      <c r="EG55" s="81"/>
      <c r="EH55" s="81"/>
      <c r="EI55" s="81"/>
      <c r="EJ55" s="81"/>
      <c r="EK55" s="81"/>
      <c r="EL55" s="81"/>
      <c r="EM55" s="81"/>
      <c r="EN55" s="81"/>
      <c r="EO55" s="81"/>
      <c r="EP55" s="81"/>
      <c r="EQ55" s="81"/>
      <c r="ER55" s="81"/>
      <c r="ES55" s="81"/>
      <c r="ET55" s="81"/>
      <c r="EU55" s="81"/>
      <c r="EV55" s="81"/>
      <c r="EW55" s="81"/>
      <c r="EX55" s="81"/>
      <c r="EY55" s="81"/>
      <c r="EZ55" s="81"/>
      <c r="FA55" s="81"/>
      <c r="FB55" s="81"/>
      <c r="FC55" s="81"/>
      <c r="FD55" s="81"/>
      <c r="FE55" s="81"/>
      <c r="FF55" s="81"/>
      <c r="FG55" s="81"/>
      <c r="FH55" s="81"/>
      <c r="FI55" s="81"/>
    </row>
    <row r="56" spans="1:165" ht="15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0" t="s">
        <v>49</v>
      </c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80"/>
      <c r="AZ56" s="80"/>
      <c r="BA56" s="80"/>
      <c r="BB56" s="80"/>
      <c r="BC56" s="80"/>
      <c r="BD56" s="80"/>
      <c r="BE56" s="80"/>
      <c r="BF56" s="80"/>
      <c r="BG56" s="80"/>
      <c r="BH56" s="80"/>
      <c r="BI56" s="80"/>
      <c r="BJ56" s="80"/>
      <c r="BK56" s="80"/>
      <c r="BL56" s="80"/>
      <c r="BM56" s="80"/>
      <c r="BN56" s="80"/>
      <c r="BO56" s="80"/>
      <c r="BP56" s="80"/>
      <c r="BQ56" s="80"/>
      <c r="BR56" s="80"/>
      <c r="BS56" s="80"/>
      <c r="BT56" s="80"/>
      <c r="BU56" s="80"/>
      <c r="BV56" s="80"/>
      <c r="BW56" s="80"/>
      <c r="BX56" s="80"/>
      <c r="BY56" s="80"/>
      <c r="BZ56" s="80"/>
      <c r="CA56" s="80"/>
      <c r="CB56" s="80"/>
      <c r="CC56" s="80"/>
      <c r="CD56" s="80"/>
      <c r="CE56" s="80"/>
      <c r="CF56" s="80"/>
      <c r="CG56" s="80"/>
      <c r="CH56" s="80"/>
      <c r="CI56" s="80"/>
      <c r="CJ56" s="80"/>
      <c r="CK56" s="80"/>
      <c r="CL56" s="80"/>
      <c r="CM56" s="80"/>
      <c r="CN56" s="80"/>
      <c r="CO56" s="80"/>
      <c r="CP56" s="80"/>
      <c r="CQ56" s="80"/>
      <c r="CR56" s="80"/>
      <c r="CS56" s="80"/>
      <c r="CT56" s="80"/>
      <c r="CU56" s="80"/>
      <c r="CV56" s="80"/>
      <c r="CW56" s="80"/>
      <c r="CX56" s="80"/>
      <c r="CY56" s="80"/>
      <c r="CZ56" s="80"/>
      <c r="DA56" s="80"/>
      <c r="DB56" s="80"/>
      <c r="DC56" s="80"/>
      <c r="DD56" s="80"/>
      <c r="DE56" s="80"/>
      <c r="DF56" s="80"/>
      <c r="DG56" s="80"/>
      <c r="DH56" s="80"/>
      <c r="DI56" s="80"/>
      <c r="DJ56" s="80"/>
      <c r="DK56" s="80"/>
      <c r="DL56" s="80"/>
      <c r="DM56" s="80"/>
      <c r="DN56" s="80"/>
      <c r="DO56" s="80"/>
      <c r="DP56" s="80"/>
      <c r="DQ56" s="82">
        <v>0</v>
      </c>
      <c r="DR56" s="81"/>
      <c r="DS56" s="81"/>
      <c r="DT56" s="81"/>
      <c r="DU56" s="81"/>
      <c r="DV56" s="81"/>
      <c r="DW56" s="81"/>
      <c r="DX56" s="81"/>
      <c r="DY56" s="81"/>
      <c r="DZ56" s="81"/>
      <c r="EA56" s="81"/>
      <c r="EB56" s="81"/>
      <c r="EC56" s="81"/>
      <c r="ED56" s="81"/>
      <c r="EE56" s="81"/>
      <c r="EF56" s="81"/>
      <c r="EG56" s="81"/>
      <c r="EH56" s="81"/>
      <c r="EI56" s="81"/>
      <c r="EJ56" s="81"/>
      <c r="EK56" s="81"/>
      <c r="EL56" s="81"/>
      <c r="EM56" s="81"/>
      <c r="EN56" s="81"/>
      <c r="EO56" s="81"/>
      <c r="EP56" s="81"/>
      <c r="EQ56" s="81"/>
      <c r="ER56" s="81"/>
      <c r="ES56" s="81"/>
      <c r="ET56" s="81"/>
      <c r="EU56" s="81"/>
      <c r="EV56" s="81"/>
      <c r="EW56" s="81"/>
      <c r="EX56" s="81"/>
      <c r="EY56" s="81"/>
      <c r="EZ56" s="81"/>
      <c r="FA56" s="81"/>
      <c r="FB56" s="81"/>
      <c r="FC56" s="81"/>
      <c r="FD56" s="81"/>
      <c r="FE56" s="81"/>
      <c r="FF56" s="81"/>
      <c r="FG56" s="81"/>
      <c r="FH56" s="81"/>
      <c r="FI56" s="81"/>
    </row>
    <row r="57" spans="1:165" ht="30.2" customHeight="1">
      <c r="A57" s="81"/>
      <c r="B57" s="81"/>
      <c r="C57" s="81"/>
      <c r="D57" s="81"/>
      <c r="E57" s="81"/>
      <c r="F57" s="81"/>
      <c r="G57" s="81"/>
      <c r="H57" s="81"/>
      <c r="I57" s="81"/>
      <c r="J57" s="81"/>
      <c r="K57" s="80" t="s">
        <v>50</v>
      </c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  <c r="AZ57" s="80"/>
      <c r="BA57" s="80"/>
      <c r="BB57" s="80"/>
      <c r="BC57" s="80"/>
      <c r="BD57" s="80"/>
      <c r="BE57" s="80"/>
      <c r="BF57" s="80"/>
      <c r="BG57" s="80"/>
      <c r="BH57" s="80"/>
      <c r="BI57" s="80"/>
      <c r="BJ57" s="80"/>
      <c r="BK57" s="80"/>
      <c r="BL57" s="80"/>
      <c r="BM57" s="80"/>
      <c r="BN57" s="80"/>
      <c r="BO57" s="80"/>
      <c r="BP57" s="80"/>
      <c r="BQ57" s="80"/>
      <c r="BR57" s="80"/>
      <c r="BS57" s="80"/>
      <c r="BT57" s="80"/>
      <c r="BU57" s="80"/>
      <c r="BV57" s="80"/>
      <c r="BW57" s="80"/>
      <c r="BX57" s="80"/>
      <c r="BY57" s="80"/>
      <c r="BZ57" s="80"/>
      <c r="CA57" s="80"/>
      <c r="CB57" s="80"/>
      <c r="CC57" s="80"/>
      <c r="CD57" s="80"/>
      <c r="CE57" s="80"/>
      <c r="CF57" s="80"/>
      <c r="CG57" s="80"/>
      <c r="CH57" s="80"/>
      <c r="CI57" s="80"/>
      <c r="CJ57" s="80"/>
      <c r="CK57" s="80"/>
      <c r="CL57" s="80"/>
      <c r="CM57" s="80"/>
      <c r="CN57" s="80"/>
      <c r="CO57" s="80"/>
      <c r="CP57" s="80"/>
      <c r="CQ57" s="80"/>
      <c r="CR57" s="80"/>
      <c r="CS57" s="80"/>
      <c r="CT57" s="80"/>
      <c r="CU57" s="80"/>
      <c r="CV57" s="80"/>
      <c r="CW57" s="80"/>
      <c r="CX57" s="80"/>
      <c r="CY57" s="80"/>
      <c r="CZ57" s="80"/>
      <c r="DA57" s="80"/>
      <c r="DB57" s="80"/>
      <c r="DC57" s="80"/>
      <c r="DD57" s="80"/>
      <c r="DE57" s="80"/>
      <c r="DF57" s="80"/>
      <c r="DG57" s="80"/>
      <c r="DH57" s="80"/>
      <c r="DI57" s="80"/>
      <c r="DJ57" s="80"/>
      <c r="DK57" s="80"/>
      <c r="DL57" s="80"/>
      <c r="DM57" s="80"/>
      <c r="DN57" s="80"/>
      <c r="DO57" s="80"/>
      <c r="DP57" s="80"/>
      <c r="DQ57" s="82">
        <v>0</v>
      </c>
      <c r="DR57" s="81"/>
      <c r="DS57" s="81"/>
      <c r="DT57" s="81"/>
      <c r="DU57" s="81"/>
      <c r="DV57" s="81"/>
      <c r="DW57" s="81"/>
      <c r="DX57" s="81"/>
      <c r="DY57" s="81"/>
      <c r="DZ57" s="81"/>
      <c r="EA57" s="81"/>
      <c r="EB57" s="81"/>
      <c r="EC57" s="81"/>
      <c r="ED57" s="81"/>
      <c r="EE57" s="81"/>
      <c r="EF57" s="81"/>
      <c r="EG57" s="81"/>
      <c r="EH57" s="81"/>
      <c r="EI57" s="81"/>
      <c r="EJ57" s="81"/>
      <c r="EK57" s="81"/>
      <c r="EL57" s="81"/>
      <c r="EM57" s="81"/>
      <c r="EN57" s="81"/>
      <c r="EO57" s="81"/>
      <c r="EP57" s="81"/>
      <c r="EQ57" s="81"/>
      <c r="ER57" s="81"/>
      <c r="ES57" s="81"/>
      <c r="ET57" s="81"/>
      <c r="EU57" s="81"/>
      <c r="EV57" s="81"/>
      <c r="EW57" s="81"/>
      <c r="EX57" s="81"/>
      <c r="EY57" s="81"/>
      <c r="EZ57" s="81"/>
      <c r="FA57" s="81"/>
      <c r="FB57" s="81"/>
      <c r="FC57" s="81"/>
      <c r="FD57" s="81"/>
      <c r="FE57" s="81"/>
      <c r="FF57" s="81"/>
      <c r="FG57" s="81"/>
      <c r="FH57" s="81"/>
      <c r="FI57" s="81"/>
    </row>
    <row r="58" spans="1:165" ht="30.2" customHeight="1">
      <c r="A58" s="81"/>
      <c r="B58" s="81"/>
      <c r="C58" s="81"/>
      <c r="D58" s="81"/>
      <c r="E58" s="81"/>
      <c r="F58" s="81"/>
      <c r="G58" s="81"/>
      <c r="H58" s="81"/>
      <c r="I58" s="81"/>
      <c r="J58" s="81"/>
      <c r="K58" s="80" t="s">
        <v>51</v>
      </c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0"/>
      <c r="AX58" s="80"/>
      <c r="AY58" s="80"/>
      <c r="AZ58" s="80"/>
      <c r="BA58" s="80"/>
      <c r="BB58" s="80"/>
      <c r="BC58" s="80"/>
      <c r="BD58" s="80"/>
      <c r="BE58" s="80"/>
      <c r="BF58" s="80"/>
      <c r="BG58" s="80"/>
      <c r="BH58" s="80"/>
      <c r="BI58" s="80"/>
      <c r="BJ58" s="80"/>
      <c r="BK58" s="80"/>
      <c r="BL58" s="80"/>
      <c r="BM58" s="80"/>
      <c r="BN58" s="80"/>
      <c r="BO58" s="80"/>
      <c r="BP58" s="80"/>
      <c r="BQ58" s="80"/>
      <c r="BR58" s="80"/>
      <c r="BS58" s="80"/>
      <c r="BT58" s="80"/>
      <c r="BU58" s="80"/>
      <c r="BV58" s="80"/>
      <c r="BW58" s="80"/>
      <c r="BX58" s="80"/>
      <c r="BY58" s="80"/>
      <c r="BZ58" s="80"/>
      <c r="CA58" s="80"/>
      <c r="CB58" s="80"/>
      <c r="CC58" s="80"/>
      <c r="CD58" s="80"/>
      <c r="CE58" s="80"/>
      <c r="CF58" s="80"/>
      <c r="CG58" s="80"/>
      <c r="CH58" s="80"/>
      <c r="CI58" s="80"/>
      <c r="CJ58" s="80"/>
      <c r="CK58" s="80"/>
      <c r="CL58" s="80"/>
      <c r="CM58" s="80"/>
      <c r="CN58" s="80"/>
      <c r="CO58" s="80"/>
      <c r="CP58" s="80"/>
      <c r="CQ58" s="80"/>
      <c r="CR58" s="80"/>
      <c r="CS58" s="80"/>
      <c r="CT58" s="80"/>
      <c r="CU58" s="80"/>
      <c r="CV58" s="80"/>
      <c r="CW58" s="80"/>
      <c r="CX58" s="80"/>
      <c r="CY58" s="80"/>
      <c r="CZ58" s="80"/>
      <c r="DA58" s="80"/>
      <c r="DB58" s="80"/>
      <c r="DC58" s="80"/>
      <c r="DD58" s="80"/>
      <c r="DE58" s="80"/>
      <c r="DF58" s="80"/>
      <c r="DG58" s="80"/>
      <c r="DH58" s="80"/>
      <c r="DI58" s="80"/>
      <c r="DJ58" s="80"/>
      <c r="DK58" s="80"/>
      <c r="DL58" s="80"/>
      <c r="DM58" s="80"/>
      <c r="DN58" s="80"/>
      <c r="DO58" s="80"/>
      <c r="DP58" s="80"/>
      <c r="DQ58" s="82">
        <v>0</v>
      </c>
      <c r="DR58" s="81"/>
      <c r="DS58" s="81"/>
      <c r="DT58" s="81"/>
      <c r="DU58" s="81"/>
      <c r="DV58" s="81"/>
      <c r="DW58" s="81"/>
      <c r="DX58" s="81"/>
      <c r="DY58" s="81"/>
      <c r="DZ58" s="81"/>
      <c r="EA58" s="81"/>
      <c r="EB58" s="81"/>
      <c r="EC58" s="81"/>
      <c r="ED58" s="81"/>
      <c r="EE58" s="81"/>
      <c r="EF58" s="81"/>
      <c r="EG58" s="81"/>
      <c r="EH58" s="81"/>
      <c r="EI58" s="81"/>
      <c r="EJ58" s="81"/>
      <c r="EK58" s="81"/>
      <c r="EL58" s="81"/>
      <c r="EM58" s="81"/>
      <c r="EN58" s="81"/>
      <c r="EO58" s="81"/>
      <c r="EP58" s="81"/>
      <c r="EQ58" s="81"/>
      <c r="ER58" s="81"/>
      <c r="ES58" s="81"/>
      <c r="ET58" s="81"/>
      <c r="EU58" s="81"/>
      <c r="EV58" s="81"/>
      <c r="EW58" s="81"/>
      <c r="EX58" s="81"/>
      <c r="EY58" s="81"/>
      <c r="EZ58" s="81"/>
      <c r="FA58" s="81"/>
      <c r="FB58" s="81"/>
      <c r="FC58" s="81"/>
      <c r="FD58" s="81"/>
      <c r="FE58" s="81"/>
      <c r="FF58" s="81"/>
      <c r="FG58" s="81"/>
      <c r="FH58" s="81"/>
      <c r="FI58" s="81"/>
    </row>
    <row r="59" spans="1:165" ht="15">
      <c r="A59" s="81"/>
      <c r="B59" s="81"/>
      <c r="C59" s="81"/>
      <c r="D59" s="81"/>
      <c r="E59" s="81"/>
      <c r="F59" s="81"/>
      <c r="G59" s="81"/>
      <c r="H59" s="81"/>
      <c r="I59" s="81"/>
      <c r="J59" s="81"/>
      <c r="K59" s="80" t="s">
        <v>52</v>
      </c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80"/>
      <c r="AS59" s="80"/>
      <c r="AT59" s="80"/>
      <c r="AU59" s="80"/>
      <c r="AV59" s="80"/>
      <c r="AW59" s="80"/>
      <c r="AX59" s="80"/>
      <c r="AY59" s="80"/>
      <c r="AZ59" s="80"/>
      <c r="BA59" s="80"/>
      <c r="BB59" s="80"/>
      <c r="BC59" s="80"/>
      <c r="BD59" s="80"/>
      <c r="BE59" s="80"/>
      <c r="BF59" s="80"/>
      <c r="BG59" s="80"/>
      <c r="BH59" s="80"/>
      <c r="BI59" s="80"/>
      <c r="BJ59" s="80"/>
      <c r="BK59" s="80"/>
      <c r="BL59" s="80"/>
      <c r="BM59" s="80"/>
      <c r="BN59" s="80"/>
      <c r="BO59" s="80"/>
      <c r="BP59" s="80"/>
      <c r="BQ59" s="80"/>
      <c r="BR59" s="80"/>
      <c r="BS59" s="80"/>
      <c r="BT59" s="80"/>
      <c r="BU59" s="80"/>
      <c r="BV59" s="80"/>
      <c r="BW59" s="80"/>
      <c r="BX59" s="80"/>
      <c r="BY59" s="80"/>
      <c r="BZ59" s="80"/>
      <c r="CA59" s="80"/>
      <c r="CB59" s="80"/>
      <c r="CC59" s="80"/>
      <c r="CD59" s="80"/>
      <c r="CE59" s="80"/>
      <c r="CF59" s="80"/>
      <c r="CG59" s="80"/>
      <c r="CH59" s="80"/>
      <c r="CI59" s="80"/>
      <c r="CJ59" s="80"/>
      <c r="CK59" s="80"/>
      <c r="CL59" s="80"/>
      <c r="CM59" s="80"/>
      <c r="CN59" s="80"/>
      <c r="CO59" s="80"/>
      <c r="CP59" s="80"/>
      <c r="CQ59" s="80"/>
      <c r="CR59" s="80"/>
      <c r="CS59" s="80"/>
      <c r="CT59" s="80"/>
      <c r="CU59" s="80"/>
      <c r="CV59" s="80"/>
      <c r="CW59" s="80"/>
      <c r="CX59" s="80"/>
      <c r="CY59" s="80"/>
      <c r="CZ59" s="80"/>
      <c r="DA59" s="80"/>
      <c r="DB59" s="80"/>
      <c r="DC59" s="80"/>
      <c r="DD59" s="80"/>
      <c r="DE59" s="80"/>
      <c r="DF59" s="80"/>
      <c r="DG59" s="80"/>
      <c r="DH59" s="80"/>
      <c r="DI59" s="80"/>
      <c r="DJ59" s="80"/>
      <c r="DK59" s="80"/>
      <c r="DL59" s="80"/>
      <c r="DM59" s="80"/>
      <c r="DN59" s="80"/>
      <c r="DO59" s="80"/>
      <c r="DP59" s="80"/>
      <c r="DQ59" s="82">
        <v>0</v>
      </c>
      <c r="DR59" s="81"/>
      <c r="DS59" s="81"/>
      <c r="DT59" s="81"/>
      <c r="DU59" s="81"/>
      <c r="DV59" s="81"/>
      <c r="DW59" s="81"/>
      <c r="DX59" s="81"/>
      <c r="DY59" s="81"/>
      <c r="DZ59" s="81"/>
      <c r="EA59" s="81"/>
      <c r="EB59" s="81"/>
      <c r="EC59" s="81"/>
      <c r="ED59" s="81"/>
      <c r="EE59" s="81"/>
      <c r="EF59" s="81"/>
      <c r="EG59" s="81"/>
      <c r="EH59" s="81"/>
      <c r="EI59" s="81"/>
      <c r="EJ59" s="81"/>
      <c r="EK59" s="81"/>
      <c r="EL59" s="81"/>
      <c r="EM59" s="81"/>
      <c r="EN59" s="81"/>
      <c r="EO59" s="81"/>
      <c r="EP59" s="81"/>
      <c r="EQ59" s="81"/>
      <c r="ER59" s="81"/>
      <c r="ES59" s="81"/>
      <c r="ET59" s="81"/>
      <c r="EU59" s="81"/>
      <c r="EV59" s="81"/>
      <c r="EW59" s="81"/>
      <c r="EX59" s="81"/>
      <c r="EY59" s="81"/>
      <c r="EZ59" s="81"/>
      <c r="FA59" s="81"/>
      <c r="FB59" s="81"/>
      <c r="FC59" s="81"/>
      <c r="FD59" s="81"/>
      <c r="FE59" s="81"/>
      <c r="FF59" s="81"/>
      <c r="FG59" s="81"/>
      <c r="FH59" s="81"/>
      <c r="FI59" s="81"/>
    </row>
    <row r="60" spans="1:165" ht="30.2" customHeight="1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0" t="s">
        <v>53</v>
      </c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80"/>
      <c r="BD60" s="80"/>
      <c r="BE60" s="80"/>
      <c r="BF60" s="80"/>
      <c r="BG60" s="80"/>
      <c r="BH60" s="80"/>
      <c r="BI60" s="80"/>
      <c r="BJ60" s="80"/>
      <c r="BK60" s="80"/>
      <c r="BL60" s="80"/>
      <c r="BM60" s="80"/>
      <c r="BN60" s="80"/>
      <c r="BO60" s="80"/>
      <c r="BP60" s="80"/>
      <c r="BQ60" s="80"/>
      <c r="BR60" s="80"/>
      <c r="BS60" s="80"/>
      <c r="BT60" s="80"/>
      <c r="BU60" s="80"/>
      <c r="BV60" s="80"/>
      <c r="BW60" s="80"/>
      <c r="BX60" s="80"/>
      <c r="BY60" s="80"/>
      <c r="BZ60" s="80"/>
      <c r="CA60" s="80"/>
      <c r="CB60" s="80"/>
      <c r="CC60" s="80"/>
      <c r="CD60" s="80"/>
      <c r="CE60" s="80"/>
      <c r="CF60" s="80"/>
      <c r="CG60" s="80"/>
      <c r="CH60" s="80"/>
      <c r="CI60" s="80"/>
      <c r="CJ60" s="80"/>
      <c r="CK60" s="80"/>
      <c r="CL60" s="80"/>
      <c r="CM60" s="80"/>
      <c r="CN60" s="80"/>
      <c r="CO60" s="80"/>
      <c r="CP60" s="80"/>
      <c r="CQ60" s="80"/>
      <c r="CR60" s="80"/>
      <c r="CS60" s="80"/>
      <c r="CT60" s="80"/>
      <c r="CU60" s="80"/>
      <c r="CV60" s="80"/>
      <c r="CW60" s="80"/>
      <c r="CX60" s="80"/>
      <c r="CY60" s="80"/>
      <c r="CZ60" s="80"/>
      <c r="DA60" s="80"/>
      <c r="DB60" s="80"/>
      <c r="DC60" s="80"/>
      <c r="DD60" s="80"/>
      <c r="DE60" s="80"/>
      <c r="DF60" s="80"/>
      <c r="DG60" s="80"/>
      <c r="DH60" s="80"/>
      <c r="DI60" s="80"/>
      <c r="DJ60" s="80"/>
      <c r="DK60" s="80"/>
      <c r="DL60" s="80"/>
      <c r="DM60" s="80"/>
      <c r="DN60" s="80"/>
      <c r="DO60" s="80"/>
      <c r="DP60" s="80"/>
      <c r="DQ60" s="82">
        <v>0</v>
      </c>
      <c r="DR60" s="81"/>
      <c r="DS60" s="81"/>
      <c r="DT60" s="81"/>
      <c r="DU60" s="81"/>
      <c r="DV60" s="81"/>
      <c r="DW60" s="81"/>
      <c r="DX60" s="81"/>
      <c r="DY60" s="81"/>
      <c r="DZ60" s="81"/>
      <c r="EA60" s="81"/>
      <c r="EB60" s="81"/>
      <c r="EC60" s="81"/>
      <c r="ED60" s="81"/>
      <c r="EE60" s="81"/>
      <c r="EF60" s="81"/>
      <c r="EG60" s="81"/>
      <c r="EH60" s="81"/>
      <c r="EI60" s="81"/>
      <c r="EJ60" s="81"/>
      <c r="EK60" s="81"/>
      <c r="EL60" s="81"/>
      <c r="EM60" s="81"/>
      <c r="EN60" s="81"/>
      <c r="EO60" s="81"/>
      <c r="EP60" s="81"/>
      <c r="EQ60" s="81"/>
      <c r="ER60" s="81"/>
      <c r="ES60" s="81"/>
      <c r="ET60" s="81"/>
      <c r="EU60" s="81"/>
      <c r="EV60" s="81"/>
      <c r="EW60" s="81"/>
      <c r="EX60" s="81"/>
      <c r="EY60" s="81"/>
      <c r="EZ60" s="81"/>
      <c r="FA60" s="81"/>
      <c r="FB60" s="81"/>
      <c r="FC60" s="81"/>
      <c r="FD60" s="81"/>
      <c r="FE60" s="81"/>
      <c r="FF60" s="81"/>
      <c r="FG60" s="81"/>
      <c r="FH60" s="81"/>
      <c r="FI60" s="81"/>
    </row>
    <row r="61" spans="1:165" ht="15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0" t="s">
        <v>54</v>
      </c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0"/>
      <c r="AX61" s="80"/>
      <c r="AY61" s="80"/>
      <c r="AZ61" s="80"/>
      <c r="BA61" s="80"/>
      <c r="BB61" s="80"/>
      <c r="BC61" s="80"/>
      <c r="BD61" s="80"/>
      <c r="BE61" s="80"/>
      <c r="BF61" s="80"/>
      <c r="BG61" s="80"/>
      <c r="BH61" s="80"/>
      <c r="BI61" s="80"/>
      <c r="BJ61" s="80"/>
      <c r="BK61" s="80"/>
      <c r="BL61" s="80"/>
      <c r="BM61" s="80"/>
      <c r="BN61" s="80"/>
      <c r="BO61" s="80"/>
      <c r="BP61" s="80"/>
      <c r="BQ61" s="80"/>
      <c r="BR61" s="80"/>
      <c r="BS61" s="80"/>
      <c r="BT61" s="80"/>
      <c r="BU61" s="80"/>
      <c r="BV61" s="80"/>
      <c r="BW61" s="80"/>
      <c r="BX61" s="80"/>
      <c r="BY61" s="80"/>
      <c r="BZ61" s="80"/>
      <c r="CA61" s="80"/>
      <c r="CB61" s="80"/>
      <c r="CC61" s="80"/>
      <c r="CD61" s="80"/>
      <c r="CE61" s="80"/>
      <c r="CF61" s="80"/>
      <c r="CG61" s="80"/>
      <c r="CH61" s="80"/>
      <c r="CI61" s="80"/>
      <c r="CJ61" s="80"/>
      <c r="CK61" s="80"/>
      <c r="CL61" s="80"/>
      <c r="CM61" s="80"/>
      <c r="CN61" s="80"/>
      <c r="CO61" s="80"/>
      <c r="CP61" s="80"/>
      <c r="CQ61" s="80"/>
      <c r="CR61" s="80"/>
      <c r="CS61" s="80"/>
      <c r="CT61" s="80"/>
      <c r="CU61" s="80"/>
      <c r="CV61" s="80"/>
      <c r="CW61" s="80"/>
      <c r="CX61" s="80"/>
      <c r="CY61" s="80"/>
      <c r="CZ61" s="80"/>
      <c r="DA61" s="80"/>
      <c r="DB61" s="80"/>
      <c r="DC61" s="80"/>
      <c r="DD61" s="80"/>
      <c r="DE61" s="80"/>
      <c r="DF61" s="80"/>
      <c r="DG61" s="80"/>
      <c r="DH61" s="80"/>
      <c r="DI61" s="80"/>
      <c r="DJ61" s="80"/>
      <c r="DK61" s="80"/>
      <c r="DL61" s="80"/>
      <c r="DM61" s="80"/>
      <c r="DN61" s="80"/>
      <c r="DO61" s="80"/>
      <c r="DP61" s="80"/>
      <c r="DQ61" s="82">
        <v>0</v>
      </c>
      <c r="DR61" s="81"/>
      <c r="DS61" s="81"/>
      <c r="DT61" s="81"/>
      <c r="DU61" s="81"/>
      <c r="DV61" s="81"/>
      <c r="DW61" s="81"/>
      <c r="DX61" s="81"/>
      <c r="DY61" s="81"/>
      <c r="DZ61" s="81"/>
      <c r="EA61" s="81"/>
      <c r="EB61" s="81"/>
      <c r="EC61" s="81"/>
      <c r="ED61" s="81"/>
      <c r="EE61" s="81"/>
      <c r="EF61" s="81"/>
      <c r="EG61" s="81"/>
      <c r="EH61" s="81"/>
      <c r="EI61" s="81"/>
      <c r="EJ61" s="81"/>
      <c r="EK61" s="81"/>
      <c r="EL61" s="81"/>
      <c r="EM61" s="81"/>
      <c r="EN61" s="81"/>
      <c r="EO61" s="81"/>
      <c r="EP61" s="81"/>
      <c r="EQ61" s="81"/>
      <c r="ER61" s="81"/>
      <c r="ES61" s="81"/>
      <c r="ET61" s="81"/>
      <c r="EU61" s="81"/>
      <c r="EV61" s="81"/>
      <c r="EW61" s="81"/>
      <c r="EX61" s="81"/>
      <c r="EY61" s="81"/>
      <c r="EZ61" s="81"/>
      <c r="FA61" s="81"/>
      <c r="FB61" s="81"/>
      <c r="FC61" s="81"/>
      <c r="FD61" s="81"/>
      <c r="FE61" s="81"/>
      <c r="FF61" s="81"/>
      <c r="FG61" s="81"/>
      <c r="FH61" s="81"/>
      <c r="FI61" s="81"/>
    </row>
    <row r="62" spans="1:165" ht="30.2" customHeight="1">
      <c r="A62" s="81"/>
      <c r="B62" s="81"/>
      <c r="C62" s="81"/>
      <c r="D62" s="81"/>
      <c r="E62" s="81"/>
      <c r="F62" s="81"/>
      <c r="G62" s="81"/>
      <c r="H62" s="81"/>
      <c r="I62" s="81"/>
      <c r="J62" s="81"/>
      <c r="K62" s="80" t="s">
        <v>55</v>
      </c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0"/>
      <c r="AU62" s="80"/>
      <c r="AV62" s="80"/>
      <c r="AW62" s="80"/>
      <c r="AX62" s="80"/>
      <c r="AY62" s="80"/>
      <c r="AZ62" s="80"/>
      <c r="BA62" s="80"/>
      <c r="BB62" s="80"/>
      <c r="BC62" s="80"/>
      <c r="BD62" s="80"/>
      <c r="BE62" s="80"/>
      <c r="BF62" s="80"/>
      <c r="BG62" s="80"/>
      <c r="BH62" s="80"/>
      <c r="BI62" s="80"/>
      <c r="BJ62" s="80"/>
      <c r="BK62" s="80"/>
      <c r="BL62" s="80"/>
      <c r="BM62" s="80"/>
      <c r="BN62" s="80"/>
      <c r="BO62" s="80"/>
      <c r="BP62" s="80"/>
      <c r="BQ62" s="80"/>
      <c r="BR62" s="80"/>
      <c r="BS62" s="80"/>
      <c r="BT62" s="80"/>
      <c r="BU62" s="80"/>
      <c r="BV62" s="80"/>
      <c r="BW62" s="80"/>
      <c r="BX62" s="80"/>
      <c r="BY62" s="80"/>
      <c r="BZ62" s="80"/>
      <c r="CA62" s="80"/>
      <c r="CB62" s="80"/>
      <c r="CC62" s="80"/>
      <c r="CD62" s="80"/>
      <c r="CE62" s="80"/>
      <c r="CF62" s="80"/>
      <c r="CG62" s="80"/>
      <c r="CH62" s="80"/>
      <c r="CI62" s="80"/>
      <c r="CJ62" s="80"/>
      <c r="CK62" s="80"/>
      <c r="CL62" s="80"/>
      <c r="CM62" s="80"/>
      <c r="CN62" s="80"/>
      <c r="CO62" s="80"/>
      <c r="CP62" s="80"/>
      <c r="CQ62" s="80"/>
      <c r="CR62" s="80"/>
      <c r="CS62" s="80"/>
      <c r="CT62" s="80"/>
      <c r="CU62" s="80"/>
      <c r="CV62" s="80"/>
      <c r="CW62" s="80"/>
      <c r="CX62" s="80"/>
      <c r="CY62" s="80"/>
      <c r="CZ62" s="80"/>
      <c r="DA62" s="80"/>
      <c r="DB62" s="80"/>
      <c r="DC62" s="80"/>
      <c r="DD62" s="80"/>
      <c r="DE62" s="80"/>
      <c r="DF62" s="80"/>
      <c r="DG62" s="80"/>
      <c r="DH62" s="80"/>
      <c r="DI62" s="80"/>
      <c r="DJ62" s="80"/>
      <c r="DK62" s="80"/>
      <c r="DL62" s="80"/>
      <c r="DM62" s="80"/>
      <c r="DN62" s="80"/>
      <c r="DO62" s="80"/>
      <c r="DP62" s="80"/>
      <c r="DQ62" s="82">
        <v>0</v>
      </c>
      <c r="DR62" s="81"/>
      <c r="DS62" s="81"/>
      <c r="DT62" s="81"/>
      <c r="DU62" s="81"/>
      <c r="DV62" s="81"/>
      <c r="DW62" s="81"/>
      <c r="DX62" s="81"/>
      <c r="DY62" s="81"/>
      <c r="DZ62" s="81"/>
      <c r="EA62" s="81"/>
      <c r="EB62" s="81"/>
      <c r="EC62" s="81"/>
      <c r="ED62" s="81"/>
      <c r="EE62" s="81"/>
      <c r="EF62" s="81"/>
      <c r="EG62" s="81"/>
      <c r="EH62" s="81"/>
      <c r="EI62" s="81"/>
      <c r="EJ62" s="81"/>
      <c r="EK62" s="81"/>
      <c r="EL62" s="81"/>
      <c r="EM62" s="81"/>
      <c r="EN62" s="81"/>
      <c r="EO62" s="81"/>
      <c r="EP62" s="81"/>
      <c r="EQ62" s="81"/>
      <c r="ER62" s="81"/>
      <c r="ES62" s="81"/>
      <c r="ET62" s="81"/>
      <c r="EU62" s="81"/>
      <c r="EV62" s="81"/>
      <c r="EW62" s="81"/>
      <c r="EX62" s="81"/>
      <c r="EY62" s="81"/>
      <c r="EZ62" s="81"/>
      <c r="FA62" s="81"/>
      <c r="FB62" s="81"/>
      <c r="FC62" s="81"/>
      <c r="FD62" s="81"/>
      <c r="FE62" s="81"/>
      <c r="FF62" s="81"/>
      <c r="FG62" s="81"/>
      <c r="FH62" s="81"/>
      <c r="FI62" s="81"/>
    </row>
    <row r="63" spans="1:165" ht="30.2" customHeight="1">
      <c r="A63" s="81"/>
      <c r="B63" s="81"/>
      <c r="C63" s="81"/>
      <c r="D63" s="81"/>
      <c r="E63" s="81"/>
      <c r="F63" s="81"/>
      <c r="G63" s="81"/>
      <c r="H63" s="81"/>
      <c r="I63" s="81"/>
      <c r="J63" s="81"/>
      <c r="K63" s="80" t="s">
        <v>56</v>
      </c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0"/>
      <c r="BD63" s="80"/>
      <c r="BE63" s="80"/>
      <c r="BF63" s="80"/>
      <c r="BG63" s="80"/>
      <c r="BH63" s="80"/>
      <c r="BI63" s="80"/>
      <c r="BJ63" s="80"/>
      <c r="BK63" s="80"/>
      <c r="BL63" s="80"/>
      <c r="BM63" s="80"/>
      <c r="BN63" s="80"/>
      <c r="BO63" s="80"/>
      <c r="BP63" s="80"/>
      <c r="BQ63" s="80"/>
      <c r="BR63" s="80"/>
      <c r="BS63" s="80"/>
      <c r="BT63" s="80"/>
      <c r="BU63" s="80"/>
      <c r="BV63" s="80"/>
      <c r="BW63" s="80"/>
      <c r="BX63" s="80"/>
      <c r="BY63" s="80"/>
      <c r="BZ63" s="80"/>
      <c r="CA63" s="80"/>
      <c r="CB63" s="80"/>
      <c r="CC63" s="80"/>
      <c r="CD63" s="80"/>
      <c r="CE63" s="80"/>
      <c r="CF63" s="80"/>
      <c r="CG63" s="80"/>
      <c r="CH63" s="80"/>
      <c r="CI63" s="80"/>
      <c r="CJ63" s="80"/>
      <c r="CK63" s="80"/>
      <c r="CL63" s="80"/>
      <c r="CM63" s="80"/>
      <c r="CN63" s="80"/>
      <c r="CO63" s="80"/>
      <c r="CP63" s="80"/>
      <c r="CQ63" s="80"/>
      <c r="CR63" s="80"/>
      <c r="CS63" s="80"/>
      <c r="CT63" s="80"/>
      <c r="CU63" s="80"/>
      <c r="CV63" s="80"/>
      <c r="CW63" s="80"/>
      <c r="CX63" s="80"/>
      <c r="CY63" s="80"/>
      <c r="CZ63" s="80"/>
      <c r="DA63" s="80"/>
      <c r="DB63" s="80"/>
      <c r="DC63" s="80"/>
      <c r="DD63" s="80"/>
      <c r="DE63" s="80"/>
      <c r="DF63" s="80"/>
      <c r="DG63" s="80"/>
      <c r="DH63" s="80"/>
      <c r="DI63" s="80"/>
      <c r="DJ63" s="80"/>
      <c r="DK63" s="80"/>
      <c r="DL63" s="80"/>
      <c r="DM63" s="80"/>
      <c r="DN63" s="80"/>
      <c r="DO63" s="80"/>
      <c r="DP63" s="80"/>
      <c r="DQ63" s="82">
        <v>0</v>
      </c>
      <c r="DR63" s="81"/>
      <c r="DS63" s="81"/>
      <c r="DT63" s="81"/>
      <c r="DU63" s="81"/>
      <c r="DV63" s="81"/>
      <c r="DW63" s="81"/>
      <c r="DX63" s="81"/>
      <c r="DY63" s="81"/>
      <c r="DZ63" s="81"/>
      <c r="EA63" s="81"/>
      <c r="EB63" s="81"/>
      <c r="EC63" s="81"/>
      <c r="ED63" s="81"/>
      <c r="EE63" s="81"/>
      <c r="EF63" s="81"/>
      <c r="EG63" s="81"/>
      <c r="EH63" s="81"/>
      <c r="EI63" s="81"/>
      <c r="EJ63" s="81"/>
      <c r="EK63" s="81"/>
      <c r="EL63" s="81"/>
      <c r="EM63" s="81"/>
      <c r="EN63" s="81"/>
      <c r="EO63" s="81"/>
      <c r="EP63" s="81"/>
      <c r="EQ63" s="81"/>
      <c r="ER63" s="81"/>
      <c r="ES63" s="81"/>
      <c r="ET63" s="81"/>
      <c r="EU63" s="81"/>
      <c r="EV63" s="81"/>
      <c r="EW63" s="81"/>
      <c r="EX63" s="81"/>
      <c r="EY63" s="81"/>
      <c r="EZ63" s="81"/>
      <c r="FA63" s="81"/>
      <c r="FB63" s="81"/>
      <c r="FC63" s="81"/>
      <c r="FD63" s="81"/>
      <c r="FE63" s="81"/>
      <c r="FF63" s="81"/>
      <c r="FG63" s="81"/>
      <c r="FH63" s="81"/>
      <c r="FI63" s="81"/>
    </row>
    <row r="64" spans="1:165" ht="30.2" customHeight="1">
      <c r="A64" s="81"/>
      <c r="B64" s="81"/>
      <c r="C64" s="81"/>
      <c r="D64" s="81"/>
      <c r="E64" s="81"/>
      <c r="F64" s="81"/>
      <c r="G64" s="81"/>
      <c r="H64" s="81"/>
      <c r="I64" s="81"/>
      <c r="J64" s="81"/>
      <c r="K64" s="80" t="s">
        <v>57</v>
      </c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80"/>
      <c r="AQ64" s="80"/>
      <c r="AR64" s="80"/>
      <c r="AS64" s="80"/>
      <c r="AT64" s="80"/>
      <c r="AU64" s="80"/>
      <c r="AV64" s="80"/>
      <c r="AW64" s="80"/>
      <c r="AX64" s="80"/>
      <c r="AY64" s="80"/>
      <c r="AZ64" s="80"/>
      <c r="BA64" s="80"/>
      <c r="BB64" s="80"/>
      <c r="BC64" s="80"/>
      <c r="BD64" s="80"/>
      <c r="BE64" s="80"/>
      <c r="BF64" s="80"/>
      <c r="BG64" s="80"/>
      <c r="BH64" s="80"/>
      <c r="BI64" s="80"/>
      <c r="BJ64" s="80"/>
      <c r="BK64" s="80"/>
      <c r="BL64" s="80"/>
      <c r="BM64" s="80"/>
      <c r="BN64" s="80"/>
      <c r="BO64" s="80"/>
      <c r="BP64" s="80"/>
      <c r="BQ64" s="80"/>
      <c r="BR64" s="80"/>
      <c r="BS64" s="80"/>
      <c r="BT64" s="80"/>
      <c r="BU64" s="80"/>
      <c r="BV64" s="80"/>
      <c r="BW64" s="80"/>
      <c r="BX64" s="80"/>
      <c r="BY64" s="80"/>
      <c r="BZ64" s="80"/>
      <c r="CA64" s="80"/>
      <c r="CB64" s="80"/>
      <c r="CC64" s="80"/>
      <c r="CD64" s="80"/>
      <c r="CE64" s="80"/>
      <c r="CF64" s="80"/>
      <c r="CG64" s="80"/>
      <c r="CH64" s="80"/>
      <c r="CI64" s="80"/>
      <c r="CJ64" s="80"/>
      <c r="CK64" s="80"/>
      <c r="CL64" s="80"/>
      <c r="CM64" s="80"/>
      <c r="CN64" s="80"/>
      <c r="CO64" s="80"/>
      <c r="CP64" s="80"/>
      <c r="CQ64" s="80"/>
      <c r="CR64" s="80"/>
      <c r="CS64" s="80"/>
      <c r="CT64" s="80"/>
      <c r="CU64" s="80"/>
      <c r="CV64" s="80"/>
      <c r="CW64" s="80"/>
      <c r="CX64" s="80"/>
      <c r="CY64" s="80"/>
      <c r="CZ64" s="80"/>
      <c r="DA64" s="80"/>
      <c r="DB64" s="80"/>
      <c r="DC64" s="80"/>
      <c r="DD64" s="80"/>
      <c r="DE64" s="80"/>
      <c r="DF64" s="80"/>
      <c r="DG64" s="80"/>
      <c r="DH64" s="80"/>
      <c r="DI64" s="80"/>
      <c r="DJ64" s="80"/>
      <c r="DK64" s="80"/>
      <c r="DL64" s="80"/>
      <c r="DM64" s="80"/>
      <c r="DN64" s="80"/>
      <c r="DO64" s="80"/>
      <c r="DP64" s="80"/>
      <c r="DQ64" s="82">
        <v>0</v>
      </c>
      <c r="DR64" s="81"/>
      <c r="DS64" s="81"/>
      <c r="DT64" s="81"/>
      <c r="DU64" s="81"/>
      <c r="DV64" s="81"/>
      <c r="DW64" s="81"/>
      <c r="DX64" s="81"/>
      <c r="DY64" s="81"/>
      <c r="DZ64" s="81"/>
      <c r="EA64" s="81"/>
      <c r="EB64" s="81"/>
      <c r="EC64" s="81"/>
      <c r="ED64" s="81"/>
      <c r="EE64" s="81"/>
      <c r="EF64" s="81"/>
      <c r="EG64" s="81"/>
      <c r="EH64" s="81"/>
      <c r="EI64" s="81"/>
      <c r="EJ64" s="81"/>
      <c r="EK64" s="81"/>
      <c r="EL64" s="81"/>
      <c r="EM64" s="81"/>
      <c r="EN64" s="81"/>
      <c r="EO64" s="81"/>
      <c r="EP64" s="81"/>
      <c r="EQ64" s="81"/>
      <c r="ER64" s="81"/>
      <c r="ES64" s="81"/>
      <c r="ET64" s="81"/>
      <c r="EU64" s="81"/>
      <c r="EV64" s="81"/>
      <c r="EW64" s="81"/>
      <c r="EX64" s="81"/>
      <c r="EY64" s="81"/>
      <c r="EZ64" s="81"/>
      <c r="FA64" s="81"/>
      <c r="FB64" s="81"/>
      <c r="FC64" s="81"/>
      <c r="FD64" s="81"/>
      <c r="FE64" s="81"/>
      <c r="FF64" s="81"/>
      <c r="FG64" s="81"/>
      <c r="FH64" s="81"/>
      <c r="FI64" s="81"/>
    </row>
  </sheetData>
  <mergeCells count="110">
    <mergeCell ref="K64:DP64"/>
    <mergeCell ref="A64:J64"/>
    <mergeCell ref="DQ64:FI64"/>
    <mergeCell ref="A36:EY36"/>
    <mergeCell ref="A33:EY33"/>
    <mergeCell ref="A37:EY37"/>
    <mergeCell ref="A34:EY34"/>
    <mergeCell ref="A41:FI41"/>
    <mergeCell ref="A35:EY35"/>
    <mergeCell ref="A42:FI42"/>
    <mergeCell ref="K62:DP62"/>
    <mergeCell ref="A62:J62"/>
    <mergeCell ref="DQ62:FI62"/>
    <mergeCell ref="K63:DP63"/>
    <mergeCell ref="A63:J63"/>
    <mergeCell ref="DQ63:FI63"/>
    <mergeCell ref="K60:DP60"/>
    <mergeCell ref="A60:J60"/>
    <mergeCell ref="DQ60:FI60"/>
    <mergeCell ref="K61:DP61"/>
    <mergeCell ref="A61:J61"/>
    <mergeCell ref="DQ61:FI61"/>
    <mergeCell ref="K58:DP58"/>
    <mergeCell ref="A58:J58"/>
    <mergeCell ref="DQ58:FI58"/>
    <mergeCell ref="K59:DP59"/>
    <mergeCell ref="A59:J59"/>
    <mergeCell ref="DQ59:FI59"/>
    <mergeCell ref="K56:DP56"/>
    <mergeCell ref="A56:J56"/>
    <mergeCell ref="DQ56:FI56"/>
    <mergeCell ref="K57:DP57"/>
    <mergeCell ref="A57:J57"/>
    <mergeCell ref="DQ57:FI57"/>
    <mergeCell ref="K54:DP54"/>
    <mergeCell ref="A54:J54"/>
    <mergeCell ref="DQ54:FI54"/>
    <mergeCell ref="K55:DP55"/>
    <mergeCell ref="A55:J55"/>
    <mergeCell ref="DQ55:FI55"/>
    <mergeCell ref="K52:DP52"/>
    <mergeCell ref="A52:J52"/>
    <mergeCell ref="DQ52:FI52"/>
    <mergeCell ref="K53:DP53"/>
    <mergeCell ref="A53:J53"/>
    <mergeCell ref="DQ53:FI53"/>
    <mergeCell ref="K50:DP50"/>
    <mergeCell ref="A50:J50"/>
    <mergeCell ref="DQ50:FI50"/>
    <mergeCell ref="K51:DP51"/>
    <mergeCell ref="A51:J51"/>
    <mergeCell ref="DQ51:FI51"/>
    <mergeCell ref="K48:DP48"/>
    <mergeCell ref="A48:J48"/>
    <mergeCell ref="DQ48:FI48"/>
    <mergeCell ref="K49:DP49"/>
    <mergeCell ref="A49:J49"/>
    <mergeCell ref="DQ49:FI49"/>
    <mergeCell ref="A46:J46"/>
    <mergeCell ref="K46:DP46"/>
    <mergeCell ref="DQ45:FI45"/>
    <mergeCell ref="DQ46:FI46"/>
    <mergeCell ref="K47:DP47"/>
    <mergeCell ref="A47:J47"/>
    <mergeCell ref="DQ47:FI47"/>
    <mergeCell ref="A31:EY31"/>
    <mergeCell ref="A40:J40"/>
    <mergeCell ref="K40:DP40"/>
    <mergeCell ref="DQ40:FI40"/>
    <mergeCell ref="A45:J45"/>
    <mergeCell ref="K45:DP45"/>
    <mergeCell ref="A43:FI43"/>
    <mergeCell ref="A38:EY38"/>
    <mergeCell ref="A21:AN21"/>
    <mergeCell ref="EJ20:EY20"/>
    <mergeCell ref="AS24:DP25"/>
    <mergeCell ref="A24:AN25"/>
    <mergeCell ref="AS27:DP29"/>
    <mergeCell ref="A27:AN29"/>
    <mergeCell ref="AS17:DP19"/>
    <mergeCell ref="EJ17:EY17"/>
    <mergeCell ref="EJ18:EY18"/>
    <mergeCell ref="A17:AN19"/>
    <mergeCell ref="EJ19:EY19"/>
    <mergeCell ref="AS22:DP22"/>
    <mergeCell ref="EJ21:EY21"/>
    <mergeCell ref="A22:AN22"/>
    <mergeCell ref="AS21:DP21"/>
    <mergeCell ref="EJ22:EY22"/>
    <mergeCell ref="A10:EY10"/>
    <mergeCell ref="A9:EY9"/>
    <mergeCell ref="AD14:AG14"/>
    <mergeCell ref="AK14:BB14"/>
    <mergeCell ref="EJ16:EY16"/>
    <mergeCell ref="EJ13:EY13"/>
    <mergeCell ref="EJ12:EY12"/>
    <mergeCell ref="BD14:BJ14"/>
    <mergeCell ref="EJ14:EY14"/>
    <mergeCell ref="EJ15:EY15"/>
    <mergeCell ref="DG2:EY2"/>
    <mergeCell ref="DG4:EY4"/>
    <mergeCell ref="DG3:EY3"/>
    <mergeCell ref="EO7:ER7"/>
    <mergeCell ref="DL7:DO7"/>
    <mergeCell ref="DS7:EJ7"/>
    <mergeCell ref="DG6:DZ6"/>
    <mergeCell ref="EC6:EY6"/>
    <mergeCell ref="EK7:EN7"/>
    <mergeCell ref="DG5:DZ5"/>
    <mergeCell ref="EC5:EY5"/>
  </mergeCells>
  <pageMargins left="0.70866141732283472" right="0.70866141732283472" top="0.74803149606299213" bottom="0.74803149606299213" header="0.31496062992125984" footer="0.31496062992125984"/>
  <pageSetup paperSize="9" scale="88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CJ187"/>
  <sheetViews>
    <sheetView topLeftCell="A139" workbookViewId="0">
      <selection activeCell="BM11" sqref="BM11"/>
    </sheetView>
  </sheetViews>
  <sheetFormatPr defaultRowHeight="10.15" customHeight="1"/>
  <cols>
    <col min="1" max="50" width="0.28515625" customWidth="1"/>
    <col min="51" max="51" width="6.7109375" customWidth="1"/>
    <col min="52" max="52" width="8.7109375" customWidth="1"/>
    <col min="53" max="53" width="6.7109375" customWidth="1"/>
    <col min="54" max="54" width="7.28515625" customWidth="1"/>
    <col min="55" max="57" width="6.7109375" customWidth="1"/>
    <col min="58" max="58" width="10.85546875" customWidth="1"/>
    <col min="59" max="59" width="8.85546875" hidden="1" customWidth="1"/>
    <col min="60" max="60" width="11.28515625" customWidth="1"/>
    <col min="61" max="66" width="9.7109375" customWidth="1"/>
    <col min="67" max="68" width="8.85546875" hidden="1" customWidth="1"/>
    <col min="69" max="69" width="11.5703125" customWidth="1"/>
    <col min="70" max="70" width="11.140625" customWidth="1"/>
    <col min="71" max="76" width="9.7109375" customWidth="1"/>
    <col min="77" max="78" width="8.85546875" hidden="1" customWidth="1"/>
    <col min="79" max="79" width="11.28515625" customWidth="1"/>
    <col min="80" max="80" width="12.42578125" customWidth="1"/>
    <col min="81" max="86" width="9.7109375" customWidth="1"/>
    <col min="87" max="88" width="8.85546875" hidden="1" customWidth="1"/>
  </cols>
  <sheetData>
    <row r="1" spans="1:88" ht="10.7" customHeight="1">
      <c r="BN1" s="28"/>
      <c r="BP1" s="28"/>
      <c r="CH1" s="28" t="s">
        <v>58</v>
      </c>
      <c r="CJ1" s="29" t="s">
        <v>58</v>
      </c>
    </row>
    <row r="2" spans="1:88" ht="12.75">
      <c r="A2" s="99" t="s">
        <v>238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  <c r="BM2" s="99"/>
      <c r="BN2" s="99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</row>
    <row r="3" spans="1:88" ht="12.7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</row>
    <row r="4" spans="1:88" ht="12.75">
      <c r="A4" s="100" t="s">
        <v>38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2"/>
      <c r="AY4" s="96" t="s">
        <v>59</v>
      </c>
      <c r="AZ4" s="96" t="s">
        <v>60</v>
      </c>
      <c r="BA4" s="96" t="s">
        <v>61</v>
      </c>
      <c r="BB4" s="96" t="s">
        <v>62</v>
      </c>
      <c r="BC4" s="96" t="s">
        <v>63</v>
      </c>
      <c r="BD4" s="96" t="s">
        <v>81</v>
      </c>
      <c r="BE4" s="96" t="s">
        <v>64</v>
      </c>
      <c r="BF4" s="95" t="s">
        <v>65</v>
      </c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115"/>
      <c r="BR4" s="115"/>
      <c r="BS4" s="115"/>
      <c r="BT4" s="115"/>
      <c r="BU4" s="115"/>
      <c r="BV4" s="115"/>
      <c r="BW4" s="115"/>
      <c r="BX4" s="115"/>
      <c r="BY4" s="115"/>
      <c r="BZ4" s="115"/>
      <c r="CA4" s="115"/>
      <c r="CB4" s="115"/>
      <c r="CC4" s="115"/>
      <c r="CD4" s="115"/>
      <c r="CE4" s="115"/>
      <c r="CF4" s="115"/>
      <c r="CG4" s="115"/>
      <c r="CH4" s="115"/>
      <c r="CI4" s="33"/>
      <c r="CJ4" s="33"/>
    </row>
    <row r="5" spans="1:88" ht="12.75">
      <c r="A5" s="103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5"/>
      <c r="AY5" s="97"/>
      <c r="AZ5" s="97"/>
      <c r="BA5" s="97"/>
      <c r="BB5" s="97"/>
      <c r="BC5" s="97"/>
      <c r="BD5" s="97"/>
      <c r="BE5" s="97"/>
      <c r="BF5" s="97" t="s">
        <v>66</v>
      </c>
      <c r="BG5" s="97" t="s">
        <v>67</v>
      </c>
      <c r="BH5" s="95" t="s">
        <v>68</v>
      </c>
      <c r="BI5" s="95"/>
      <c r="BJ5" s="95"/>
      <c r="BK5" s="95"/>
      <c r="BL5" s="95"/>
      <c r="BM5" s="95"/>
      <c r="BN5" s="95"/>
      <c r="BO5" s="32"/>
      <c r="BP5" s="32"/>
      <c r="BQ5" s="96" t="s">
        <v>69</v>
      </c>
      <c r="BR5" s="95" t="s">
        <v>68</v>
      </c>
      <c r="BS5" s="95"/>
      <c r="BT5" s="95"/>
      <c r="BU5" s="95"/>
      <c r="BV5" s="95"/>
      <c r="BW5" s="95"/>
      <c r="BX5" s="95"/>
      <c r="BY5" s="32"/>
      <c r="BZ5" s="32"/>
      <c r="CA5" s="96" t="s">
        <v>70</v>
      </c>
      <c r="CB5" s="95" t="s">
        <v>68</v>
      </c>
      <c r="CC5" s="95"/>
      <c r="CD5" s="95"/>
      <c r="CE5" s="95"/>
      <c r="CF5" s="95"/>
      <c r="CG5" s="95"/>
      <c r="CH5" s="95"/>
      <c r="CI5" s="32"/>
      <c r="CJ5" s="32"/>
    </row>
    <row r="6" spans="1:88" ht="204.6" customHeight="1">
      <c r="A6" s="103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5"/>
      <c r="AY6" s="97"/>
      <c r="AZ6" s="97"/>
      <c r="BA6" s="97"/>
      <c r="BB6" s="97"/>
      <c r="BC6" s="97"/>
      <c r="BD6" s="97"/>
      <c r="BE6" s="97"/>
      <c r="BF6" s="97"/>
      <c r="BG6" s="97"/>
      <c r="BH6" s="96" t="s">
        <v>71</v>
      </c>
      <c r="BI6" s="95" t="s">
        <v>72</v>
      </c>
      <c r="BJ6" s="95" t="s">
        <v>73</v>
      </c>
      <c r="BK6" s="95" t="s">
        <v>74</v>
      </c>
      <c r="BL6" s="95" t="s">
        <v>75</v>
      </c>
      <c r="BM6" s="95" t="s">
        <v>76</v>
      </c>
      <c r="BN6" s="95"/>
      <c r="BO6" s="96" t="s">
        <v>77</v>
      </c>
      <c r="BP6" s="96" t="s">
        <v>78</v>
      </c>
      <c r="BQ6" s="97"/>
      <c r="BR6" s="96" t="s">
        <v>71</v>
      </c>
      <c r="BS6" s="95" t="s">
        <v>72</v>
      </c>
      <c r="BT6" s="95" t="s">
        <v>73</v>
      </c>
      <c r="BU6" s="95" t="s">
        <v>74</v>
      </c>
      <c r="BV6" s="95" t="s">
        <v>75</v>
      </c>
      <c r="BW6" s="95" t="s">
        <v>76</v>
      </c>
      <c r="BX6" s="95"/>
      <c r="BY6" s="96" t="s">
        <v>77</v>
      </c>
      <c r="BZ6" s="96" t="s">
        <v>78</v>
      </c>
      <c r="CA6" s="97"/>
      <c r="CB6" s="96" t="s">
        <v>71</v>
      </c>
      <c r="CC6" s="95" t="s">
        <v>72</v>
      </c>
      <c r="CD6" s="95" t="s">
        <v>73</v>
      </c>
      <c r="CE6" s="95" t="s">
        <v>74</v>
      </c>
      <c r="CF6" s="95" t="s">
        <v>75</v>
      </c>
      <c r="CG6" s="95" t="s">
        <v>76</v>
      </c>
      <c r="CH6" s="95"/>
      <c r="CI6" s="96" t="s">
        <v>77</v>
      </c>
      <c r="CJ6" s="96" t="s">
        <v>78</v>
      </c>
    </row>
    <row r="7" spans="1:88" ht="32.25" customHeight="1">
      <c r="A7" s="106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5"/>
      <c r="BJ7" s="95"/>
      <c r="BK7" s="95"/>
      <c r="BL7" s="95"/>
      <c r="BM7" s="32" t="s">
        <v>79</v>
      </c>
      <c r="BN7" s="32" t="s">
        <v>80</v>
      </c>
      <c r="BO7" s="98"/>
      <c r="BP7" s="98"/>
      <c r="BQ7" s="98"/>
      <c r="BR7" s="98"/>
      <c r="BS7" s="95"/>
      <c r="BT7" s="95"/>
      <c r="BU7" s="95"/>
      <c r="BV7" s="95"/>
      <c r="BW7" s="32" t="s">
        <v>79</v>
      </c>
      <c r="BX7" s="32" t="s">
        <v>80</v>
      </c>
      <c r="BY7" s="98"/>
      <c r="BZ7" s="98"/>
      <c r="CA7" s="98"/>
      <c r="CB7" s="98"/>
      <c r="CC7" s="95"/>
      <c r="CD7" s="95"/>
      <c r="CE7" s="95"/>
      <c r="CF7" s="95"/>
      <c r="CG7" s="32" t="s">
        <v>79</v>
      </c>
      <c r="CH7" s="32" t="s">
        <v>80</v>
      </c>
      <c r="CI7" s="98"/>
      <c r="CJ7" s="98"/>
    </row>
    <row r="8" spans="1:88" ht="10.7" customHeight="1">
      <c r="A8" s="94">
        <v>1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35">
        <v>2</v>
      </c>
      <c r="AZ8" s="32">
        <v>3</v>
      </c>
      <c r="BA8" s="32">
        <v>4</v>
      </c>
      <c r="BB8" s="32">
        <v>5</v>
      </c>
      <c r="BC8" s="32">
        <v>6</v>
      </c>
      <c r="BD8" s="32">
        <v>7</v>
      </c>
      <c r="BE8" s="32">
        <v>8</v>
      </c>
      <c r="BF8" s="32">
        <v>9</v>
      </c>
      <c r="BG8" s="32">
        <v>10</v>
      </c>
      <c r="BH8" s="32">
        <v>10</v>
      </c>
      <c r="BI8" s="32">
        <v>11</v>
      </c>
      <c r="BJ8" s="32">
        <v>12</v>
      </c>
      <c r="BK8" s="32">
        <v>13</v>
      </c>
      <c r="BL8" s="32">
        <v>14</v>
      </c>
      <c r="BM8" s="32">
        <v>15</v>
      </c>
      <c r="BN8" s="32">
        <v>16</v>
      </c>
      <c r="BO8" s="32">
        <v>18</v>
      </c>
      <c r="BP8" s="32">
        <v>19</v>
      </c>
      <c r="BQ8" s="32">
        <v>17</v>
      </c>
      <c r="BR8" s="32">
        <v>18</v>
      </c>
      <c r="BS8" s="32">
        <v>19</v>
      </c>
      <c r="BT8" s="32">
        <v>20</v>
      </c>
      <c r="BU8" s="32">
        <v>21</v>
      </c>
      <c r="BV8" s="32">
        <v>22</v>
      </c>
      <c r="BW8" s="32">
        <v>23</v>
      </c>
      <c r="BX8" s="32">
        <v>24</v>
      </c>
      <c r="BY8" s="32">
        <v>28</v>
      </c>
      <c r="BZ8" s="32">
        <v>29</v>
      </c>
      <c r="CA8" s="32">
        <v>25</v>
      </c>
      <c r="CB8" s="32">
        <v>26</v>
      </c>
      <c r="CC8" s="32">
        <v>27</v>
      </c>
      <c r="CD8" s="32">
        <v>28</v>
      </c>
      <c r="CE8" s="32">
        <v>29</v>
      </c>
      <c r="CF8" s="32">
        <v>30</v>
      </c>
      <c r="CG8" s="32">
        <v>31</v>
      </c>
      <c r="CH8" s="32">
        <v>32</v>
      </c>
      <c r="CI8" s="32">
        <v>38</v>
      </c>
      <c r="CJ8" s="32">
        <v>33</v>
      </c>
    </row>
    <row r="9" spans="1:88" ht="32.25" customHeight="1">
      <c r="A9" s="36"/>
      <c r="B9" s="111" t="s">
        <v>83</v>
      </c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2"/>
      <c r="AY9" s="34"/>
      <c r="AZ9" s="37" t="s">
        <v>84</v>
      </c>
      <c r="BA9" s="37" t="s">
        <v>85</v>
      </c>
      <c r="BB9" s="37" t="s">
        <v>86</v>
      </c>
      <c r="BC9" s="37" t="s">
        <v>84</v>
      </c>
      <c r="BD9" s="37" t="s">
        <v>84</v>
      </c>
      <c r="BE9" s="37" t="s">
        <v>87</v>
      </c>
      <c r="BF9" s="39">
        <v>26680064</v>
      </c>
      <c r="BG9" s="38"/>
      <c r="BH9" s="39">
        <v>26580064</v>
      </c>
      <c r="BI9" s="39">
        <v>0</v>
      </c>
      <c r="BJ9" s="39">
        <v>0</v>
      </c>
      <c r="BK9" s="39">
        <v>0</v>
      </c>
      <c r="BL9" s="39">
        <v>0</v>
      </c>
      <c r="BM9" s="39">
        <v>5497677</v>
      </c>
      <c r="BN9" s="39">
        <v>0</v>
      </c>
      <c r="BO9" s="39">
        <v>0</v>
      </c>
      <c r="BP9" s="39">
        <v>0</v>
      </c>
      <c r="BQ9" s="39">
        <v>27029577</v>
      </c>
      <c r="BR9" s="39">
        <v>27029577</v>
      </c>
      <c r="BS9" s="39">
        <v>0</v>
      </c>
      <c r="BT9" s="39">
        <v>0</v>
      </c>
      <c r="BU9" s="39">
        <v>0</v>
      </c>
      <c r="BV9" s="39">
        <v>0</v>
      </c>
      <c r="BW9" s="39">
        <v>5497677</v>
      </c>
      <c r="BX9" s="39">
        <v>0</v>
      </c>
      <c r="BY9" s="39">
        <v>0</v>
      </c>
      <c r="BZ9" s="39">
        <v>0</v>
      </c>
      <c r="CA9" s="39">
        <v>27719275</v>
      </c>
      <c r="CB9" s="39">
        <v>27719275</v>
      </c>
      <c r="CC9" s="39">
        <v>0</v>
      </c>
      <c r="CD9" s="39">
        <v>0</v>
      </c>
      <c r="CE9" s="39">
        <v>0</v>
      </c>
      <c r="CF9" s="39">
        <v>0</v>
      </c>
      <c r="CG9" s="39">
        <v>5497677</v>
      </c>
      <c r="CH9" s="39">
        <v>0</v>
      </c>
      <c r="CI9" s="39">
        <v>0</v>
      </c>
      <c r="CJ9" s="39">
        <v>0</v>
      </c>
    </row>
    <row r="10" spans="1:88" ht="12.75">
      <c r="A10" s="40"/>
      <c r="B10" s="109" t="s">
        <v>68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10"/>
      <c r="AY10" s="41"/>
      <c r="AZ10" s="37"/>
      <c r="BA10" s="37"/>
      <c r="BB10" s="37"/>
      <c r="BC10" s="37"/>
      <c r="BD10" s="37"/>
      <c r="BE10" s="37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</row>
    <row r="11" spans="1:88" ht="53.85" customHeight="1">
      <c r="A11" s="40"/>
      <c r="B11" s="109" t="s">
        <v>89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10"/>
      <c r="AY11" s="41"/>
      <c r="AZ11" s="37" t="s">
        <v>84</v>
      </c>
      <c r="BA11" s="37" t="s">
        <v>85</v>
      </c>
      <c r="BB11" s="37" t="s">
        <v>86</v>
      </c>
      <c r="BC11" s="37" t="s">
        <v>84</v>
      </c>
      <c r="BD11" s="37" t="s">
        <v>84</v>
      </c>
      <c r="BE11" s="37" t="s">
        <v>87</v>
      </c>
      <c r="BF11" s="39">
        <v>26580064</v>
      </c>
      <c r="BG11" s="38"/>
      <c r="BH11" s="39">
        <v>26580064</v>
      </c>
      <c r="BI11" s="39">
        <v>0</v>
      </c>
      <c r="BJ11" s="39">
        <v>0</v>
      </c>
      <c r="BK11" s="39">
        <v>0</v>
      </c>
      <c r="BL11" s="39">
        <v>0</v>
      </c>
      <c r="BM11" s="39">
        <v>0</v>
      </c>
      <c r="BN11" s="39">
        <v>0</v>
      </c>
      <c r="BO11" s="39">
        <v>0</v>
      </c>
      <c r="BP11" s="39">
        <v>0</v>
      </c>
      <c r="BQ11" s="39">
        <v>27029577</v>
      </c>
      <c r="BR11" s="39">
        <v>27029577</v>
      </c>
      <c r="BS11" s="39">
        <v>0</v>
      </c>
      <c r="BT11" s="39">
        <v>0</v>
      </c>
      <c r="BU11" s="39">
        <v>0</v>
      </c>
      <c r="BV11" s="39">
        <v>0</v>
      </c>
      <c r="BW11" s="39">
        <v>0</v>
      </c>
      <c r="BX11" s="39">
        <v>0</v>
      </c>
      <c r="BY11" s="39">
        <v>0</v>
      </c>
      <c r="BZ11" s="39">
        <v>0</v>
      </c>
      <c r="CA11" s="39">
        <v>27719275</v>
      </c>
      <c r="CB11" s="39">
        <v>27719275</v>
      </c>
      <c r="CC11" s="39">
        <v>0</v>
      </c>
      <c r="CD11" s="39">
        <v>0</v>
      </c>
      <c r="CE11" s="39">
        <v>0</v>
      </c>
      <c r="CF11" s="39">
        <v>0</v>
      </c>
      <c r="CG11" s="39">
        <v>0</v>
      </c>
      <c r="CH11" s="39">
        <v>0</v>
      </c>
      <c r="CI11" s="39">
        <v>0</v>
      </c>
      <c r="CJ11" s="39">
        <v>0</v>
      </c>
    </row>
    <row r="12" spans="1:88" ht="12.75">
      <c r="A12" s="42"/>
      <c r="B12" s="43"/>
      <c r="C12" s="109" t="s">
        <v>90</v>
      </c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10"/>
      <c r="AY12" s="41"/>
      <c r="AZ12" s="37"/>
      <c r="BA12" s="37"/>
      <c r="BB12" s="37"/>
      <c r="BC12" s="37"/>
      <c r="BD12" s="37"/>
      <c r="BE12" s="37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</row>
    <row r="13" spans="1:88" ht="53.85" customHeight="1">
      <c r="A13" s="44"/>
      <c r="B13" s="45"/>
      <c r="C13" s="109" t="s">
        <v>89</v>
      </c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10"/>
      <c r="AY13" s="41"/>
      <c r="AZ13" s="37" t="s">
        <v>92</v>
      </c>
      <c r="BA13" s="37" t="s">
        <v>93</v>
      </c>
      <c r="BB13" s="37" t="s">
        <v>94</v>
      </c>
      <c r="BC13" s="37" t="s">
        <v>92</v>
      </c>
      <c r="BD13" s="37" t="s">
        <v>92</v>
      </c>
      <c r="BE13" s="37" t="s">
        <v>87</v>
      </c>
      <c r="BF13" s="39">
        <v>261126</v>
      </c>
      <c r="BG13" s="38"/>
      <c r="BH13" s="39">
        <v>261126</v>
      </c>
      <c r="BI13" s="39">
        <v>0</v>
      </c>
      <c r="BJ13" s="39">
        <v>0</v>
      </c>
      <c r="BK13" s="39">
        <v>0</v>
      </c>
      <c r="BL13" s="39">
        <v>0</v>
      </c>
      <c r="BM13" s="39">
        <v>0</v>
      </c>
      <c r="BN13" s="39">
        <v>0</v>
      </c>
      <c r="BO13" s="39">
        <v>0</v>
      </c>
      <c r="BP13" s="39">
        <v>0</v>
      </c>
      <c r="BQ13" s="39">
        <v>261126</v>
      </c>
      <c r="BR13" s="39">
        <v>261126</v>
      </c>
      <c r="BS13" s="39">
        <v>0</v>
      </c>
      <c r="BT13" s="39">
        <v>0</v>
      </c>
      <c r="BU13" s="39">
        <v>0</v>
      </c>
      <c r="BV13" s="39">
        <v>0</v>
      </c>
      <c r="BW13" s="39">
        <v>0</v>
      </c>
      <c r="BX13" s="39">
        <v>0</v>
      </c>
      <c r="BY13" s="39">
        <v>0</v>
      </c>
      <c r="BZ13" s="39">
        <v>0</v>
      </c>
      <c r="CA13" s="39">
        <v>261126</v>
      </c>
      <c r="CB13" s="39">
        <v>261126</v>
      </c>
      <c r="CC13" s="39">
        <v>0</v>
      </c>
      <c r="CD13" s="39">
        <v>0</v>
      </c>
      <c r="CE13" s="39">
        <v>0</v>
      </c>
      <c r="CF13" s="39">
        <v>0</v>
      </c>
      <c r="CG13" s="39">
        <v>0</v>
      </c>
      <c r="CH13" s="39">
        <v>0</v>
      </c>
      <c r="CI13" s="39">
        <v>0</v>
      </c>
      <c r="CJ13" s="39">
        <v>0</v>
      </c>
    </row>
    <row r="14" spans="1:88" ht="53.85" customHeight="1">
      <c r="A14" s="44"/>
      <c r="B14" s="45"/>
      <c r="C14" s="109" t="s">
        <v>89</v>
      </c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10"/>
      <c r="AY14" s="41"/>
      <c r="AZ14" s="37" t="s">
        <v>92</v>
      </c>
      <c r="BA14" s="37" t="s">
        <v>93</v>
      </c>
      <c r="BB14" s="37" t="s">
        <v>95</v>
      </c>
      <c r="BC14" s="37" t="s">
        <v>92</v>
      </c>
      <c r="BD14" s="37" t="s">
        <v>92</v>
      </c>
      <c r="BE14" s="37" t="s">
        <v>87</v>
      </c>
      <c r="BF14" s="39">
        <v>11473831</v>
      </c>
      <c r="BG14" s="38"/>
      <c r="BH14" s="39">
        <v>11473831</v>
      </c>
      <c r="BI14" s="39">
        <v>0</v>
      </c>
      <c r="BJ14" s="39">
        <v>0</v>
      </c>
      <c r="BK14" s="39">
        <v>0</v>
      </c>
      <c r="BL14" s="39">
        <v>0</v>
      </c>
      <c r="BM14" s="39">
        <v>0</v>
      </c>
      <c r="BN14" s="39">
        <v>0</v>
      </c>
      <c r="BO14" s="39">
        <v>0</v>
      </c>
      <c r="BP14" s="39">
        <v>0</v>
      </c>
      <c r="BQ14" s="39">
        <v>12057919</v>
      </c>
      <c r="BR14" s="39">
        <v>12057919</v>
      </c>
      <c r="BS14" s="39">
        <v>0</v>
      </c>
      <c r="BT14" s="39">
        <v>0</v>
      </c>
      <c r="BU14" s="39">
        <v>0</v>
      </c>
      <c r="BV14" s="39">
        <v>0</v>
      </c>
      <c r="BW14" s="39">
        <v>0</v>
      </c>
      <c r="BX14" s="39">
        <v>0</v>
      </c>
      <c r="BY14" s="39">
        <v>0</v>
      </c>
      <c r="BZ14" s="39">
        <v>0</v>
      </c>
      <c r="CA14" s="39">
        <v>12587641</v>
      </c>
      <c r="CB14" s="39">
        <v>12587641</v>
      </c>
      <c r="CC14" s="39">
        <v>0</v>
      </c>
      <c r="CD14" s="39">
        <v>0</v>
      </c>
      <c r="CE14" s="39">
        <v>0</v>
      </c>
      <c r="CF14" s="39">
        <v>0</v>
      </c>
      <c r="CG14" s="39">
        <v>0</v>
      </c>
      <c r="CH14" s="39">
        <v>0</v>
      </c>
      <c r="CI14" s="39">
        <v>0</v>
      </c>
      <c r="CJ14" s="39">
        <v>0</v>
      </c>
    </row>
    <row r="15" spans="1:88" ht="53.85" customHeight="1">
      <c r="A15" s="44"/>
      <c r="B15" s="45"/>
      <c r="C15" s="109" t="s">
        <v>89</v>
      </c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10"/>
      <c r="AY15" s="41"/>
      <c r="AZ15" s="37" t="s">
        <v>92</v>
      </c>
      <c r="BA15" s="37" t="s">
        <v>96</v>
      </c>
      <c r="BB15" s="37" t="s">
        <v>94</v>
      </c>
      <c r="BC15" s="37" t="s">
        <v>92</v>
      </c>
      <c r="BD15" s="37" t="s">
        <v>92</v>
      </c>
      <c r="BE15" s="37" t="s">
        <v>87</v>
      </c>
      <c r="BF15" s="39">
        <v>5299449</v>
      </c>
      <c r="BG15" s="38"/>
      <c r="BH15" s="39">
        <v>5299449</v>
      </c>
      <c r="BI15" s="39">
        <v>0</v>
      </c>
      <c r="BJ15" s="39">
        <v>0</v>
      </c>
      <c r="BK15" s="39">
        <v>0</v>
      </c>
      <c r="BL15" s="39">
        <v>0</v>
      </c>
      <c r="BM15" s="39">
        <v>0</v>
      </c>
      <c r="BN15" s="39">
        <v>0</v>
      </c>
      <c r="BO15" s="39">
        <v>0</v>
      </c>
      <c r="BP15" s="39">
        <v>0</v>
      </c>
      <c r="BQ15" s="39">
        <v>5299449</v>
      </c>
      <c r="BR15" s="39">
        <v>5299449</v>
      </c>
      <c r="BS15" s="39">
        <v>0</v>
      </c>
      <c r="BT15" s="39">
        <v>0</v>
      </c>
      <c r="BU15" s="39">
        <v>0</v>
      </c>
      <c r="BV15" s="39">
        <v>0</v>
      </c>
      <c r="BW15" s="39">
        <v>0</v>
      </c>
      <c r="BX15" s="39">
        <v>0</v>
      </c>
      <c r="BY15" s="39">
        <v>0</v>
      </c>
      <c r="BZ15" s="39">
        <v>0</v>
      </c>
      <c r="CA15" s="39">
        <v>5299449</v>
      </c>
      <c r="CB15" s="39">
        <v>5299449</v>
      </c>
      <c r="CC15" s="39">
        <v>0</v>
      </c>
      <c r="CD15" s="39">
        <v>0</v>
      </c>
      <c r="CE15" s="39">
        <v>0</v>
      </c>
      <c r="CF15" s="39">
        <v>0</v>
      </c>
      <c r="CG15" s="39">
        <v>0</v>
      </c>
      <c r="CH15" s="39">
        <v>0</v>
      </c>
      <c r="CI15" s="39">
        <v>0</v>
      </c>
      <c r="CJ15" s="39">
        <v>0</v>
      </c>
    </row>
    <row r="16" spans="1:88" ht="53.85" customHeight="1">
      <c r="A16" s="44"/>
      <c r="B16" s="45"/>
      <c r="C16" s="109" t="s">
        <v>89</v>
      </c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10"/>
      <c r="AY16" s="41"/>
      <c r="AZ16" s="37" t="s">
        <v>92</v>
      </c>
      <c r="BA16" s="37" t="s">
        <v>96</v>
      </c>
      <c r="BB16" s="37" t="s">
        <v>97</v>
      </c>
      <c r="BC16" s="37" t="s">
        <v>92</v>
      </c>
      <c r="BD16" s="37" t="s">
        <v>92</v>
      </c>
      <c r="BE16" s="37" t="s">
        <v>87</v>
      </c>
      <c r="BF16" s="39">
        <v>0</v>
      </c>
      <c r="BG16" s="38"/>
      <c r="BH16" s="39">
        <v>0</v>
      </c>
      <c r="BI16" s="39">
        <v>0</v>
      </c>
      <c r="BJ16" s="39">
        <v>0</v>
      </c>
      <c r="BK16" s="39">
        <v>0</v>
      </c>
      <c r="BL16" s="39">
        <v>0</v>
      </c>
      <c r="BM16" s="39">
        <v>0</v>
      </c>
      <c r="BN16" s="39">
        <v>0</v>
      </c>
      <c r="BO16" s="39">
        <v>0</v>
      </c>
      <c r="BP16" s="39">
        <v>0</v>
      </c>
      <c r="BQ16" s="39">
        <v>0</v>
      </c>
      <c r="BR16" s="39">
        <v>0</v>
      </c>
      <c r="BS16" s="39">
        <v>0</v>
      </c>
      <c r="BT16" s="39">
        <v>0</v>
      </c>
      <c r="BU16" s="39">
        <v>0</v>
      </c>
      <c r="BV16" s="39">
        <v>0</v>
      </c>
      <c r="BW16" s="39">
        <v>0</v>
      </c>
      <c r="BX16" s="39">
        <v>0</v>
      </c>
      <c r="BY16" s="39">
        <v>0</v>
      </c>
      <c r="BZ16" s="39">
        <v>0</v>
      </c>
      <c r="CA16" s="39">
        <v>0</v>
      </c>
      <c r="CB16" s="39">
        <v>0</v>
      </c>
      <c r="CC16" s="39">
        <v>0</v>
      </c>
      <c r="CD16" s="39">
        <v>0</v>
      </c>
      <c r="CE16" s="39">
        <v>0</v>
      </c>
      <c r="CF16" s="39">
        <v>0</v>
      </c>
      <c r="CG16" s="39">
        <v>0</v>
      </c>
      <c r="CH16" s="39">
        <v>0</v>
      </c>
      <c r="CI16" s="39">
        <v>0</v>
      </c>
      <c r="CJ16" s="39">
        <v>0</v>
      </c>
    </row>
    <row r="17" spans="1:88" ht="53.85" customHeight="1">
      <c r="A17" s="44"/>
      <c r="B17" s="45"/>
      <c r="C17" s="109" t="s">
        <v>89</v>
      </c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10"/>
      <c r="AY17" s="41"/>
      <c r="AZ17" s="37" t="s">
        <v>92</v>
      </c>
      <c r="BA17" s="37" t="s">
        <v>98</v>
      </c>
      <c r="BB17" s="37" t="s">
        <v>94</v>
      </c>
      <c r="BC17" s="37" t="s">
        <v>92</v>
      </c>
      <c r="BD17" s="37" t="s">
        <v>92</v>
      </c>
      <c r="BE17" s="37" t="s">
        <v>87</v>
      </c>
      <c r="BF17" s="39">
        <v>7800</v>
      </c>
      <c r="BG17" s="38"/>
      <c r="BH17" s="39">
        <v>7800</v>
      </c>
      <c r="BI17" s="39">
        <v>0</v>
      </c>
      <c r="BJ17" s="39">
        <v>0</v>
      </c>
      <c r="BK17" s="39">
        <v>0</v>
      </c>
      <c r="BL17" s="39">
        <v>0</v>
      </c>
      <c r="BM17" s="39">
        <v>0</v>
      </c>
      <c r="BN17" s="39">
        <v>0</v>
      </c>
      <c r="BO17" s="39">
        <v>0</v>
      </c>
      <c r="BP17" s="39">
        <v>0</v>
      </c>
      <c r="BQ17" s="39">
        <v>7800</v>
      </c>
      <c r="BR17" s="39">
        <v>7800</v>
      </c>
      <c r="BS17" s="39">
        <v>0</v>
      </c>
      <c r="BT17" s="39">
        <v>0</v>
      </c>
      <c r="BU17" s="39">
        <v>0</v>
      </c>
      <c r="BV17" s="39">
        <v>0</v>
      </c>
      <c r="BW17" s="39">
        <v>0</v>
      </c>
      <c r="BX17" s="39">
        <v>0</v>
      </c>
      <c r="BY17" s="39">
        <v>0</v>
      </c>
      <c r="BZ17" s="39">
        <v>0</v>
      </c>
      <c r="CA17" s="39">
        <v>7800</v>
      </c>
      <c r="CB17" s="39">
        <v>7800</v>
      </c>
      <c r="CC17" s="39">
        <v>0</v>
      </c>
      <c r="CD17" s="39">
        <v>0</v>
      </c>
      <c r="CE17" s="39">
        <v>0</v>
      </c>
      <c r="CF17" s="39">
        <v>0</v>
      </c>
      <c r="CG17" s="39">
        <v>0</v>
      </c>
      <c r="CH17" s="39">
        <v>0</v>
      </c>
      <c r="CI17" s="39">
        <v>0</v>
      </c>
      <c r="CJ17" s="39">
        <v>0</v>
      </c>
    </row>
    <row r="18" spans="1:88" ht="53.85" customHeight="1">
      <c r="A18" s="44"/>
      <c r="B18" s="45"/>
      <c r="C18" s="109" t="s">
        <v>89</v>
      </c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10"/>
      <c r="AY18" s="41"/>
      <c r="AZ18" s="37" t="s">
        <v>92</v>
      </c>
      <c r="BA18" s="37" t="s">
        <v>99</v>
      </c>
      <c r="BB18" s="37" t="s">
        <v>94</v>
      </c>
      <c r="BC18" s="37" t="s">
        <v>92</v>
      </c>
      <c r="BD18" s="37" t="s">
        <v>92</v>
      </c>
      <c r="BE18" s="37" t="s">
        <v>87</v>
      </c>
      <c r="BF18" s="39">
        <v>78860</v>
      </c>
      <c r="BG18" s="38"/>
      <c r="BH18" s="39">
        <v>78860</v>
      </c>
      <c r="BI18" s="39">
        <v>0</v>
      </c>
      <c r="BJ18" s="39">
        <v>0</v>
      </c>
      <c r="BK18" s="39">
        <v>0</v>
      </c>
      <c r="BL18" s="39">
        <v>0</v>
      </c>
      <c r="BM18" s="39">
        <v>0</v>
      </c>
      <c r="BN18" s="39">
        <v>0</v>
      </c>
      <c r="BO18" s="39">
        <v>0</v>
      </c>
      <c r="BP18" s="39">
        <v>0</v>
      </c>
      <c r="BQ18" s="39">
        <v>78860</v>
      </c>
      <c r="BR18" s="39">
        <v>78860</v>
      </c>
      <c r="BS18" s="39">
        <v>0</v>
      </c>
      <c r="BT18" s="39">
        <v>0</v>
      </c>
      <c r="BU18" s="39">
        <v>0</v>
      </c>
      <c r="BV18" s="39">
        <v>0</v>
      </c>
      <c r="BW18" s="39">
        <v>0</v>
      </c>
      <c r="BX18" s="39">
        <v>0</v>
      </c>
      <c r="BY18" s="39">
        <v>0</v>
      </c>
      <c r="BZ18" s="39">
        <v>0</v>
      </c>
      <c r="CA18" s="39">
        <v>78860</v>
      </c>
      <c r="CB18" s="39">
        <v>78860</v>
      </c>
      <c r="CC18" s="39">
        <v>0</v>
      </c>
      <c r="CD18" s="39">
        <v>0</v>
      </c>
      <c r="CE18" s="39">
        <v>0</v>
      </c>
      <c r="CF18" s="39">
        <v>0</v>
      </c>
      <c r="CG18" s="39">
        <v>0</v>
      </c>
      <c r="CH18" s="39">
        <v>0</v>
      </c>
      <c r="CI18" s="39">
        <v>0</v>
      </c>
      <c r="CJ18" s="39">
        <v>0</v>
      </c>
    </row>
    <row r="19" spans="1:88" ht="53.85" customHeight="1">
      <c r="A19" s="44"/>
      <c r="B19" s="45"/>
      <c r="C19" s="109" t="s">
        <v>89</v>
      </c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10"/>
      <c r="AY19" s="41"/>
      <c r="AZ19" s="37" t="s">
        <v>92</v>
      </c>
      <c r="BA19" s="37" t="s">
        <v>99</v>
      </c>
      <c r="BB19" s="37" t="s">
        <v>95</v>
      </c>
      <c r="BC19" s="37" t="s">
        <v>92</v>
      </c>
      <c r="BD19" s="37" t="s">
        <v>92</v>
      </c>
      <c r="BE19" s="37" t="s">
        <v>87</v>
      </c>
      <c r="BF19" s="39">
        <v>3465099</v>
      </c>
      <c r="BG19" s="38"/>
      <c r="BH19" s="39">
        <v>3465099</v>
      </c>
      <c r="BI19" s="39">
        <v>0</v>
      </c>
      <c r="BJ19" s="39">
        <v>0</v>
      </c>
      <c r="BK19" s="39">
        <v>0</v>
      </c>
      <c r="BL19" s="39">
        <v>0</v>
      </c>
      <c r="BM19" s="39">
        <v>0</v>
      </c>
      <c r="BN19" s="39">
        <v>0</v>
      </c>
      <c r="BO19" s="39">
        <v>0</v>
      </c>
      <c r="BP19" s="39">
        <v>0</v>
      </c>
      <c r="BQ19" s="39">
        <v>3641492</v>
      </c>
      <c r="BR19" s="39">
        <v>3641492</v>
      </c>
      <c r="BS19" s="39">
        <v>0</v>
      </c>
      <c r="BT19" s="39">
        <v>0</v>
      </c>
      <c r="BU19" s="39">
        <v>0</v>
      </c>
      <c r="BV19" s="39">
        <v>0</v>
      </c>
      <c r="BW19" s="39">
        <v>0</v>
      </c>
      <c r="BX19" s="39">
        <v>0</v>
      </c>
      <c r="BY19" s="39">
        <v>0</v>
      </c>
      <c r="BZ19" s="39">
        <v>0</v>
      </c>
      <c r="CA19" s="39">
        <v>3801468</v>
      </c>
      <c r="CB19" s="39">
        <v>3801468</v>
      </c>
      <c r="CC19" s="39">
        <v>0</v>
      </c>
      <c r="CD19" s="39">
        <v>0</v>
      </c>
      <c r="CE19" s="39">
        <v>0</v>
      </c>
      <c r="CF19" s="39">
        <v>0</v>
      </c>
      <c r="CG19" s="39">
        <v>0</v>
      </c>
      <c r="CH19" s="39">
        <v>0</v>
      </c>
      <c r="CI19" s="39">
        <v>0</v>
      </c>
      <c r="CJ19" s="39">
        <v>0</v>
      </c>
    </row>
    <row r="20" spans="1:88" ht="53.85" customHeight="1">
      <c r="A20" s="44"/>
      <c r="B20" s="45"/>
      <c r="C20" s="109" t="s">
        <v>89</v>
      </c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10"/>
      <c r="AY20" s="41"/>
      <c r="AZ20" s="37" t="s">
        <v>92</v>
      </c>
      <c r="BA20" s="37" t="s">
        <v>100</v>
      </c>
      <c r="BB20" s="37" t="s">
        <v>94</v>
      </c>
      <c r="BC20" s="37" t="s">
        <v>92</v>
      </c>
      <c r="BD20" s="37" t="s">
        <v>92</v>
      </c>
      <c r="BE20" s="37" t="s">
        <v>87</v>
      </c>
      <c r="BF20" s="39">
        <v>1600436</v>
      </c>
      <c r="BG20" s="38"/>
      <c r="BH20" s="39">
        <v>1600436</v>
      </c>
      <c r="BI20" s="39">
        <v>0</v>
      </c>
      <c r="BJ20" s="39">
        <v>0</v>
      </c>
      <c r="BK20" s="39">
        <v>0</v>
      </c>
      <c r="BL20" s="39">
        <v>0</v>
      </c>
      <c r="BM20" s="39">
        <v>0</v>
      </c>
      <c r="BN20" s="39">
        <v>0</v>
      </c>
      <c r="BO20" s="39">
        <v>0</v>
      </c>
      <c r="BP20" s="39">
        <v>0</v>
      </c>
      <c r="BQ20" s="39">
        <v>1600436</v>
      </c>
      <c r="BR20" s="39">
        <v>1600436</v>
      </c>
      <c r="BS20" s="39">
        <v>0</v>
      </c>
      <c r="BT20" s="39">
        <v>0</v>
      </c>
      <c r="BU20" s="39">
        <v>0</v>
      </c>
      <c r="BV20" s="39">
        <v>0</v>
      </c>
      <c r="BW20" s="39">
        <v>0</v>
      </c>
      <c r="BX20" s="39">
        <v>0</v>
      </c>
      <c r="BY20" s="39">
        <v>0</v>
      </c>
      <c r="BZ20" s="39">
        <v>0</v>
      </c>
      <c r="CA20" s="39">
        <v>1600436</v>
      </c>
      <c r="CB20" s="39">
        <v>1600436</v>
      </c>
      <c r="CC20" s="39">
        <v>0</v>
      </c>
      <c r="CD20" s="39">
        <v>0</v>
      </c>
      <c r="CE20" s="39">
        <v>0</v>
      </c>
      <c r="CF20" s="39">
        <v>0</v>
      </c>
      <c r="CG20" s="39">
        <v>0</v>
      </c>
      <c r="CH20" s="39">
        <v>0</v>
      </c>
      <c r="CI20" s="39">
        <v>0</v>
      </c>
      <c r="CJ20" s="39">
        <v>0</v>
      </c>
    </row>
    <row r="21" spans="1:88" ht="53.85" customHeight="1">
      <c r="A21" s="44"/>
      <c r="B21" s="45"/>
      <c r="C21" s="109" t="s">
        <v>89</v>
      </c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10"/>
      <c r="AY21" s="41"/>
      <c r="AZ21" s="37" t="s">
        <v>92</v>
      </c>
      <c r="BA21" s="37" t="s">
        <v>101</v>
      </c>
      <c r="BB21" s="37" t="s">
        <v>94</v>
      </c>
      <c r="BC21" s="37" t="s">
        <v>92</v>
      </c>
      <c r="BD21" s="37" t="s">
        <v>92</v>
      </c>
      <c r="BE21" s="37" t="s">
        <v>87</v>
      </c>
      <c r="BF21" s="39">
        <v>23451</v>
      </c>
      <c r="BG21" s="38"/>
      <c r="BH21" s="39">
        <v>23451</v>
      </c>
      <c r="BI21" s="39">
        <v>0</v>
      </c>
      <c r="BJ21" s="39">
        <v>0</v>
      </c>
      <c r="BK21" s="39">
        <v>0</v>
      </c>
      <c r="BL21" s="39">
        <v>0</v>
      </c>
      <c r="BM21" s="39">
        <v>0</v>
      </c>
      <c r="BN21" s="39">
        <v>0</v>
      </c>
      <c r="BO21" s="39">
        <v>0</v>
      </c>
      <c r="BP21" s="39">
        <v>0</v>
      </c>
      <c r="BQ21" s="39">
        <v>23451</v>
      </c>
      <c r="BR21" s="39">
        <v>23451</v>
      </c>
      <c r="BS21" s="39">
        <v>0</v>
      </c>
      <c r="BT21" s="39">
        <v>0</v>
      </c>
      <c r="BU21" s="39">
        <v>0</v>
      </c>
      <c r="BV21" s="39">
        <v>0</v>
      </c>
      <c r="BW21" s="39">
        <v>0</v>
      </c>
      <c r="BX21" s="39">
        <v>0</v>
      </c>
      <c r="BY21" s="39">
        <v>0</v>
      </c>
      <c r="BZ21" s="39">
        <v>0</v>
      </c>
      <c r="CA21" s="39">
        <v>23451</v>
      </c>
      <c r="CB21" s="39">
        <v>23451</v>
      </c>
      <c r="CC21" s="39">
        <v>0</v>
      </c>
      <c r="CD21" s="39">
        <v>0</v>
      </c>
      <c r="CE21" s="39">
        <v>0</v>
      </c>
      <c r="CF21" s="39">
        <v>0</v>
      </c>
      <c r="CG21" s="39">
        <v>0</v>
      </c>
      <c r="CH21" s="39">
        <v>0</v>
      </c>
      <c r="CI21" s="39">
        <v>0</v>
      </c>
      <c r="CJ21" s="39">
        <v>0</v>
      </c>
    </row>
    <row r="22" spans="1:88" ht="53.85" customHeight="1">
      <c r="A22" s="44"/>
      <c r="B22" s="45"/>
      <c r="C22" s="109" t="s">
        <v>89</v>
      </c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10"/>
      <c r="AY22" s="41"/>
      <c r="AZ22" s="37" t="s">
        <v>92</v>
      </c>
      <c r="BA22" s="37" t="s">
        <v>100</v>
      </c>
      <c r="BB22" s="37" t="s">
        <v>97</v>
      </c>
      <c r="BC22" s="37" t="s">
        <v>92</v>
      </c>
      <c r="BD22" s="37" t="s">
        <v>92</v>
      </c>
      <c r="BE22" s="37" t="s">
        <v>87</v>
      </c>
      <c r="BF22" s="39">
        <v>0</v>
      </c>
      <c r="BG22" s="38"/>
      <c r="BH22" s="39">
        <v>0</v>
      </c>
      <c r="BI22" s="39">
        <v>0</v>
      </c>
      <c r="BJ22" s="39">
        <v>0</v>
      </c>
      <c r="BK22" s="39">
        <v>0</v>
      </c>
      <c r="BL22" s="39">
        <v>0</v>
      </c>
      <c r="BM22" s="39">
        <v>0</v>
      </c>
      <c r="BN22" s="39">
        <v>0</v>
      </c>
      <c r="BO22" s="39">
        <v>0</v>
      </c>
      <c r="BP22" s="39">
        <v>0</v>
      </c>
      <c r="BQ22" s="39">
        <v>0</v>
      </c>
      <c r="BR22" s="39">
        <v>0</v>
      </c>
      <c r="BS22" s="39">
        <v>0</v>
      </c>
      <c r="BT22" s="39">
        <v>0</v>
      </c>
      <c r="BU22" s="39">
        <v>0</v>
      </c>
      <c r="BV22" s="39">
        <v>0</v>
      </c>
      <c r="BW22" s="39">
        <v>0</v>
      </c>
      <c r="BX22" s="39">
        <v>0</v>
      </c>
      <c r="BY22" s="39">
        <v>0</v>
      </c>
      <c r="BZ22" s="39">
        <v>0</v>
      </c>
      <c r="CA22" s="39">
        <v>0</v>
      </c>
      <c r="CB22" s="39">
        <v>0</v>
      </c>
      <c r="CC22" s="39">
        <v>0</v>
      </c>
      <c r="CD22" s="39">
        <v>0</v>
      </c>
      <c r="CE22" s="39">
        <v>0</v>
      </c>
      <c r="CF22" s="39">
        <v>0</v>
      </c>
      <c r="CG22" s="39">
        <v>0</v>
      </c>
      <c r="CH22" s="39">
        <v>0</v>
      </c>
      <c r="CI22" s="39">
        <v>0</v>
      </c>
      <c r="CJ22" s="39">
        <v>0</v>
      </c>
    </row>
    <row r="23" spans="1:88" ht="53.85" customHeight="1">
      <c r="A23" s="44"/>
      <c r="B23" s="45"/>
      <c r="C23" s="109" t="s">
        <v>89</v>
      </c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10"/>
      <c r="AY23" s="41"/>
      <c r="AZ23" s="37" t="s">
        <v>92</v>
      </c>
      <c r="BA23" s="37" t="s">
        <v>102</v>
      </c>
      <c r="BB23" s="37" t="s">
        <v>94</v>
      </c>
      <c r="BC23" s="37" t="s">
        <v>92</v>
      </c>
      <c r="BD23" s="37" t="s">
        <v>92</v>
      </c>
      <c r="BE23" s="37" t="s">
        <v>87</v>
      </c>
      <c r="BF23" s="39">
        <v>3340</v>
      </c>
      <c r="BG23" s="38"/>
      <c r="BH23" s="39">
        <v>3340</v>
      </c>
      <c r="BI23" s="39">
        <v>0</v>
      </c>
      <c r="BJ23" s="39">
        <v>0</v>
      </c>
      <c r="BK23" s="39">
        <v>0</v>
      </c>
      <c r="BL23" s="39">
        <v>0</v>
      </c>
      <c r="BM23" s="39">
        <v>0</v>
      </c>
      <c r="BN23" s="39">
        <v>0</v>
      </c>
      <c r="BO23" s="39">
        <v>0</v>
      </c>
      <c r="BP23" s="39">
        <v>0</v>
      </c>
      <c r="BQ23" s="39">
        <v>3340</v>
      </c>
      <c r="BR23" s="39">
        <v>3340</v>
      </c>
      <c r="BS23" s="39">
        <v>0</v>
      </c>
      <c r="BT23" s="39">
        <v>0</v>
      </c>
      <c r="BU23" s="39">
        <v>0</v>
      </c>
      <c r="BV23" s="39">
        <v>0</v>
      </c>
      <c r="BW23" s="39">
        <v>0</v>
      </c>
      <c r="BX23" s="39">
        <v>0</v>
      </c>
      <c r="BY23" s="39">
        <v>0</v>
      </c>
      <c r="BZ23" s="39">
        <v>0</v>
      </c>
      <c r="CA23" s="39">
        <v>3340</v>
      </c>
      <c r="CB23" s="39">
        <v>3340</v>
      </c>
      <c r="CC23" s="39">
        <v>0</v>
      </c>
      <c r="CD23" s="39">
        <v>0</v>
      </c>
      <c r="CE23" s="39">
        <v>0</v>
      </c>
      <c r="CF23" s="39">
        <v>0</v>
      </c>
      <c r="CG23" s="39">
        <v>0</v>
      </c>
      <c r="CH23" s="39">
        <v>0</v>
      </c>
      <c r="CI23" s="39">
        <v>0</v>
      </c>
      <c r="CJ23" s="39">
        <v>0</v>
      </c>
    </row>
    <row r="24" spans="1:88" ht="53.85" customHeight="1">
      <c r="A24" s="44"/>
      <c r="B24" s="45"/>
      <c r="C24" s="109" t="s">
        <v>89</v>
      </c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10"/>
      <c r="AY24" s="41"/>
      <c r="AZ24" s="37" t="s">
        <v>92</v>
      </c>
      <c r="BA24" s="37" t="s">
        <v>103</v>
      </c>
      <c r="BB24" s="37" t="s">
        <v>94</v>
      </c>
      <c r="BC24" s="37" t="s">
        <v>92</v>
      </c>
      <c r="BD24" s="37" t="s">
        <v>92</v>
      </c>
      <c r="BE24" s="37" t="s">
        <v>87</v>
      </c>
      <c r="BF24" s="39">
        <v>810200</v>
      </c>
      <c r="BG24" s="38"/>
      <c r="BH24" s="39">
        <v>810200</v>
      </c>
      <c r="BI24" s="39">
        <v>0</v>
      </c>
      <c r="BJ24" s="39">
        <v>0</v>
      </c>
      <c r="BK24" s="39">
        <v>0</v>
      </c>
      <c r="BL24" s="39">
        <v>0</v>
      </c>
      <c r="BM24" s="39">
        <v>0</v>
      </c>
      <c r="BN24" s="39">
        <v>0</v>
      </c>
      <c r="BO24" s="39">
        <v>0</v>
      </c>
      <c r="BP24" s="39">
        <v>0</v>
      </c>
      <c r="BQ24" s="39">
        <v>810200</v>
      </c>
      <c r="BR24" s="39">
        <v>810200</v>
      </c>
      <c r="BS24" s="39">
        <v>0</v>
      </c>
      <c r="BT24" s="39">
        <v>0</v>
      </c>
      <c r="BU24" s="39">
        <v>0</v>
      </c>
      <c r="BV24" s="39">
        <v>0</v>
      </c>
      <c r="BW24" s="39">
        <v>0</v>
      </c>
      <c r="BX24" s="39">
        <v>0</v>
      </c>
      <c r="BY24" s="39">
        <v>0</v>
      </c>
      <c r="BZ24" s="39">
        <v>0</v>
      </c>
      <c r="CA24" s="39">
        <v>810200</v>
      </c>
      <c r="CB24" s="39">
        <v>810200</v>
      </c>
      <c r="CC24" s="39">
        <v>0</v>
      </c>
      <c r="CD24" s="39">
        <v>0</v>
      </c>
      <c r="CE24" s="39">
        <v>0</v>
      </c>
      <c r="CF24" s="39">
        <v>0</v>
      </c>
      <c r="CG24" s="39">
        <v>0</v>
      </c>
      <c r="CH24" s="39">
        <v>0</v>
      </c>
      <c r="CI24" s="39">
        <v>0</v>
      </c>
      <c r="CJ24" s="39">
        <v>0</v>
      </c>
    </row>
    <row r="25" spans="1:88" ht="53.85" customHeight="1">
      <c r="A25" s="44"/>
      <c r="B25" s="45"/>
      <c r="C25" s="109" t="s">
        <v>89</v>
      </c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10"/>
      <c r="AY25" s="41"/>
      <c r="AZ25" s="37" t="s">
        <v>92</v>
      </c>
      <c r="BA25" s="37" t="s">
        <v>104</v>
      </c>
      <c r="BB25" s="37" t="s">
        <v>94</v>
      </c>
      <c r="BC25" s="37" t="s">
        <v>92</v>
      </c>
      <c r="BD25" s="37" t="s">
        <v>92</v>
      </c>
      <c r="BE25" s="37" t="s">
        <v>87</v>
      </c>
      <c r="BF25" s="39">
        <v>0</v>
      </c>
      <c r="BG25" s="38"/>
      <c r="BH25" s="39">
        <v>0</v>
      </c>
      <c r="BI25" s="39">
        <v>0</v>
      </c>
      <c r="BJ25" s="39">
        <v>0</v>
      </c>
      <c r="BK25" s="39">
        <v>0</v>
      </c>
      <c r="BL25" s="39">
        <v>0</v>
      </c>
      <c r="BM25" s="39">
        <v>0</v>
      </c>
      <c r="BN25" s="39">
        <v>0</v>
      </c>
      <c r="BO25" s="39">
        <v>0</v>
      </c>
      <c r="BP25" s="39">
        <v>0</v>
      </c>
      <c r="BQ25" s="39">
        <v>0</v>
      </c>
      <c r="BR25" s="39">
        <v>0</v>
      </c>
      <c r="BS25" s="39">
        <v>0</v>
      </c>
      <c r="BT25" s="39">
        <v>0</v>
      </c>
      <c r="BU25" s="39">
        <v>0</v>
      </c>
      <c r="BV25" s="39">
        <v>0</v>
      </c>
      <c r="BW25" s="39">
        <v>0</v>
      </c>
      <c r="BX25" s="39">
        <v>0</v>
      </c>
      <c r="BY25" s="39">
        <v>0</v>
      </c>
      <c r="BZ25" s="39">
        <v>0</v>
      </c>
      <c r="CA25" s="39">
        <v>0</v>
      </c>
      <c r="CB25" s="39">
        <v>0</v>
      </c>
      <c r="CC25" s="39">
        <v>0</v>
      </c>
      <c r="CD25" s="39">
        <v>0</v>
      </c>
      <c r="CE25" s="39">
        <v>0</v>
      </c>
      <c r="CF25" s="39">
        <v>0</v>
      </c>
      <c r="CG25" s="39">
        <v>0</v>
      </c>
      <c r="CH25" s="39">
        <v>0</v>
      </c>
      <c r="CI25" s="39">
        <v>0</v>
      </c>
      <c r="CJ25" s="39">
        <v>0</v>
      </c>
    </row>
    <row r="26" spans="1:88" ht="53.85" customHeight="1">
      <c r="A26" s="44"/>
      <c r="B26" s="45"/>
      <c r="C26" s="109" t="s">
        <v>89</v>
      </c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10"/>
      <c r="AY26" s="41"/>
      <c r="AZ26" s="37" t="s">
        <v>92</v>
      </c>
      <c r="BA26" s="37" t="s">
        <v>105</v>
      </c>
      <c r="BB26" s="37" t="s">
        <v>94</v>
      </c>
      <c r="BC26" s="37" t="s">
        <v>92</v>
      </c>
      <c r="BD26" s="37" t="s">
        <v>92</v>
      </c>
      <c r="BE26" s="37" t="s">
        <v>87</v>
      </c>
      <c r="BF26" s="39">
        <v>486200</v>
      </c>
      <c r="BG26" s="38"/>
      <c r="BH26" s="39">
        <v>486200</v>
      </c>
      <c r="BI26" s="39">
        <v>0</v>
      </c>
      <c r="BJ26" s="39">
        <v>0</v>
      </c>
      <c r="BK26" s="39">
        <v>0</v>
      </c>
      <c r="BL26" s="39">
        <v>0</v>
      </c>
      <c r="BM26" s="39">
        <v>0</v>
      </c>
      <c r="BN26" s="39">
        <v>0</v>
      </c>
      <c r="BO26" s="39">
        <v>0</v>
      </c>
      <c r="BP26" s="39">
        <v>0</v>
      </c>
      <c r="BQ26" s="39">
        <v>486200</v>
      </c>
      <c r="BR26" s="39">
        <v>486200</v>
      </c>
      <c r="BS26" s="39">
        <v>0</v>
      </c>
      <c r="BT26" s="39">
        <v>0</v>
      </c>
      <c r="BU26" s="39">
        <v>0</v>
      </c>
      <c r="BV26" s="39">
        <v>0</v>
      </c>
      <c r="BW26" s="39">
        <v>0</v>
      </c>
      <c r="BX26" s="39">
        <v>0</v>
      </c>
      <c r="BY26" s="39">
        <v>0</v>
      </c>
      <c r="BZ26" s="39">
        <v>0</v>
      </c>
      <c r="CA26" s="39">
        <v>486200</v>
      </c>
      <c r="CB26" s="39">
        <v>486200</v>
      </c>
      <c r="CC26" s="39">
        <v>0</v>
      </c>
      <c r="CD26" s="39">
        <v>0</v>
      </c>
      <c r="CE26" s="39">
        <v>0</v>
      </c>
      <c r="CF26" s="39">
        <v>0</v>
      </c>
      <c r="CG26" s="39">
        <v>0</v>
      </c>
      <c r="CH26" s="39">
        <v>0</v>
      </c>
      <c r="CI26" s="39">
        <v>0</v>
      </c>
      <c r="CJ26" s="39">
        <v>0</v>
      </c>
    </row>
    <row r="27" spans="1:88" ht="53.85" customHeight="1">
      <c r="A27" s="44"/>
      <c r="B27" s="45"/>
      <c r="C27" s="109" t="s">
        <v>89</v>
      </c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09"/>
      <c r="AV27" s="109"/>
      <c r="AW27" s="109"/>
      <c r="AX27" s="110"/>
      <c r="AY27" s="41"/>
      <c r="AZ27" s="37" t="s">
        <v>92</v>
      </c>
      <c r="BA27" s="37" t="s">
        <v>106</v>
      </c>
      <c r="BB27" s="37" t="s">
        <v>94</v>
      </c>
      <c r="BC27" s="37" t="s">
        <v>92</v>
      </c>
      <c r="BD27" s="37" t="s">
        <v>92</v>
      </c>
      <c r="BE27" s="37" t="s">
        <v>87</v>
      </c>
      <c r="BF27" s="39">
        <v>221100</v>
      </c>
      <c r="BG27" s="38"/>
      <c r="BH27" s="39">
        <v>221100</v>
      </c>
      <c r="BI27" s="39">
        <v>0</v>
      </c>
      <c r="BJ27" s="39">
        <v>0</v>
      </c>
      <c r="BK27" s="39">
        <v>0</v>
      </c>
      <c r="BL27" s="39">
        <v>0</v>
      </c>
      <c r="BM27" s="39">
        <v>0</v>
      </c>
      <c r="BN27" s="39">
        <v>0</v>
      </c>
      <c r="BO27" s="39">
        <v>0</v>
      </c>
      <c r="BP27" s="39">
        <v>0</v>
      </c>
      <c r="BQ27" s="39">
        <v>221100</v>
      </c>
      <c r="BR27" s="39">
        <v>221100</v>
      </c>
      <c r="BS27" s="39">
        <v>0</v>
      </c>
      <c r="BT27" s="39">
        <v>0</v>
      </c>
      <c r="BU27" s="39">
        <v>0</v>
      </c>
      <c r="BV27" s="39">
        <v>0</v>
      </c>
      <c r="BW27" s="39">
        <v>0</v>
      </c>
      <c r="BX27" s="39">
        <v>0</v>
      </c>
      <c r="BY27" s="39">
        <v>0</v>
      </c>
      <c r="BZ27" s="39">
        <v>0</v>
      </c>
      <c r="CA27" s="39">
        <v>221100</v>
      </c>
      <c r="CB27" s="39">
        <v>221100</v>
      </c>
      <c r="CC27" s="39">
        <v>0</v>
      </c>
      <c r="CD27" s="39">
        <v>0</v>
      </c>
      <c r="CE27" s="39">
        <v>0</v>
      </c>
      <c r="CF27" s="39">
        <v>0</v>
      </c>
      <c r="CG27" s="39">
        <v>0</v>
      </c>
      <c r="CH27" s="39">
        <v>0</v>
      </c>
      <c r="CI27" s="39">
        <v>0</v>
      </c>
      <c r="CJ27" s="39">
        <v>0</v>
      </c>
    </row>
    <row r="28" spans="1:88" ht="53.85" customHeight="1">
      <c r="A28" s="44"/>
      <c r="B28" s="45"/>
      <c r="C28" s="109" t="s">
        <v>89</v>
      </c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10"/>
      <c r="AY28" s="41"/>
      <c r="AZ28" s="37" t="s">
        <v>92</v>
      </c>
      <c r="BA28" s="37" t="s">
        <v>107</v>
      </c>
      <c r="BB28" s="37" t="s">
        <v>94</v>
      </c>
      <c r="BC28" s="37" t="s">
        <v>92</v>
      </c>
      <c r="BD28" s="37" t="s">
        <v>92</v>
      </c>
      <c r="BE28" s="37" t="s">
        <v>87</v>
      </c>
      <c r="BF28" s="39">
        <v>3500</v>
      </c>
      <c r="BG28" s="38"/>
      <c r="BH28" s="39">
        <v>3500</v>
      </c>
      <c r="BI28" s="39">
        <v>0</v>
      </c>
      <c r="BJ28" s="39">
        <v>0</v>
      </c>
      <c r="BK28" s="39">
        <v>0</v>
      </c>
      <c r="BL28" s="39">
        <v>0</v>
      </c>
      <c r="BM28" s="39">
        <v>0</v>
      </c>
      <c r="BN28" s="39">
        <v>0</v>
      </c>
      <c r="BO28" s="39">
        <v>0</v>
      </c>
      <c r="BP28" s="39">
        <v>0</v>
      </c>
      <c r="BQ28" s="39">
        <v>3500</v>
      </c>
      <c r="BR28" s="39">
        <v>3500</v>
      </c>
      <c r="BS28" s="39">
        <v>0</v>
      </c>
      <c r="BT28" s="39">
        <v>0</v>
      </c>
      <c r="BU28" s="39">
        <v>0</v>
      </c>
      <c r="BV28" s="39">
        <v>0</v>
      </c>
      <c r="BW28" s="39">
        <v>0</v>
      </c>
      <c r="BX28" s="39">
        <v>0</v>
      </c>
      <c r="BY28" s="39">
        <v>0</v>
      </c>
      <c r="BZ28" s="39">
        <v>0</v>
      </c>
      <c r="CA28" s="39">
        <v>3500</v>
      </c>
      <c r="CB28" s="39">
        <v>3500</v>
      </c>
      <c r="CC28" s="39">
        <v>0</v>
      </c>
      <c r="CD28" s="39">
        <v>0</v>
      </c>
      <c r="CE28" s="39">
        <v>0</v>
      </c>
      <c r="CF28" s="39">
        <v>0</v>
      </c>
      <c r="CG28" s="39">
        <v>0</v>
      </c>
      <c r="CH28" s="39">
        <v>0</v>
      </c>
      <c r="CI28" s="39">
        <v>0</v>
      </c>
      <c r="CJ28" s="39">
        <v>0</v>
      </c>
    </row>
    <row r="29" spans="1:88" ht="53.85" customHeight="1">
      <c r="A29" s="44"/>
      <c r="B29" s="45"/>
      <c r="C29" s="109" t="s">
        <v>89</v>
      </c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10"/>
      <c r="AY29" s="41"/>
      <c r="AZ29" s="37" t="s">
        <v>92</v>
      </c>
      <c r="BA29" s="37" t="s">
        <v>108</v>
      </c>
      <c r="BB29" s="37" t="s">
        <v>94</v>
      </c>
      <c r="BC29" s="37" t="s">
        <v>92</v>
      </c>
      <c r="BD29" s="37" t="s">
        <v>92</v>
      </c>
      <c r="BE29" s="37" t="s">
        <v>87</v>
      </c>
      <c r="BF29" s="39">
        <v>26196</v>
      </c>
      <c r="BG29" s="38"/>
      <c r="BH29" s="39">
        <v>26196</v>
      </c>
      <c r="BI29" s="39">
        <v>0</v>
      </c>
      <c r="BJ29" s="39">
        <v>0</v>
      </c>
      <c r="BK29" s="39">
        <v>0</v>
      </c>
      <c r="BL29" s="39">
        <v>0</v>
      </c>
      <c r="BM29" s="39">
        <v>0</v>
      </c>
      <c r="BN29" s="39">
        <v>0</v>
      </c>
      <c r="BO29" s="39">
        <v>0</v>
      </c>
      <c r="BP29" s="39">
        <v>0</v>
      </c>
      <c r="BQ29" s="39">
        <v>26196</v>
      </c>
      <c r="BR29" s="39">
        <v>26196</v>
      </c>
      <c r="BS29" s="39">
        <v>0</v>
      </c>
      <c r="BT29" s="39">
        <v>0</v>
      </c>
      <c r="BU29" s="39">
        <v>0</v>
      </c>
      <c r="BV29" s="39">
        <v>0</v>
      </c>
      <c r="BW29" s="39">
        <v>0</v>
      </c>
      <c r="BX29" s="39">
        <v>0</v>
      </c>
      <c r="BY29" s="39">
        <v>0</v>
      </c>
      <c r="BZ29" s="39">
        <v>0</v>
      </c>
      <c r="CA29" s="39">
        <v>26196</v>
      </c>
      <c r="CB29" s="39">
        <v>26196</v>
      </c>
      <c r="CC29" s="39">
        <v>0</v>
      </c>
      <c r="CD29" s="39">
        <v>0</v>
      </c>
      <c r="CE29" s="39">
        <v>0</v>
      </c>
      <c r="CF29" s="39">
        <v>0</v>
      </c>
      <c r="CG29" s="39">
        <v>0</v>
      </c>
      <c r="CH29" s="39">
        <v>0</v>
      </c>
      <c r="CI29" s="39">
        <v>0</v>
      </c>
      <c r="CJ29" s="39">
        <v>0</v>
      </c>
    </row>
    <row r="30" spans="1:88" ht="53.85" customHeight="1">
      <c r="A30" s="44"/>
      <c r="B30" s="45"/>
      <c r="C30" s="109" t="s">
        <v>89</v>
      </c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10"/>
      <c r="AY30" s="41"/>
      <c r="AZ30" s="37" t="s">
        <v>92</v>
      </c>
      <c r="BA30" s="37" t="s">
        <v>109</v>
      </c>
      <c r="BB30" s="37" t="s">
        <v>94</v>
      </c>
      <c r="BC30" s="37" t="s">
        <v>92</v>
      </c>
      <c r="BD30" s="37" t="s">
        <v>92</v>
      </c>
      <c r="BE30" s="37" t="s">
        <v>87</v>
      </c>
      <c r="BF30" s="39">
        <v>2824</v>
      </c>
      <c r="BG30" s="38"/>
      <c r="BH30" s="39">
        <v>2824</v>
      </c>
      <c r="BI30" s="39">
        <v>0</v>
      </c>
      <c r="BJ30" s="39">
        <v>0</v>
      </c>
      <c r="BK30" s="39">
        <v>0</v>
      </c>
      <c r="BL30" s="39">
        <v>0</v>
      </c>
      <c r="BM30" s="39">
        <v>0</v>
      </c>
      <c r="BN30" s="39">
        <v>0</v>
      </c>
      <c r="BO30" s="39">
        <v>0</v>
      </c>
      <c r="BP30" s="39">
        <v>0</v>
      </c>
      <c r="BQ30" s="39">
        <v>2824</v>
      </c>
      <c r="BR30" s="39">
        <v>2824</v>
      </c>
      <c r="BS30" s="39">
        <v>0</v>
      </c>
      <c r="BT30" s="39">
        <v>0</v>
      </c>
      <c r="BU30" s="39">
        <v>0</v>
      </c>
      <c r="BV30" s="39">
        <v>0</v>
      </c>
      <c r="BW30" s="39">
        <v>0</v>
      </c>
      <c r="BX30" s="39">
        <v>0</v>
      </c>
      <c r="BY30" s="39">
        <v>0</v>
      </c>
      <c r="BZ30" s="39">
        <v>0</v>
      </c>
      <c r="CA30" s="39">
        <v>2824</v>
      </c>
      <c r="CB30" s="39">
        <v>2824</v>
      </c>
      <c r="CC30" s="39">
        <v>0</v>
      </c>
      <c r="CD30" s="39">
        <v>0</v>
      </c>
      <c r="CE30" s="39">
        <v>0</v>
      </c>
      <c r="CF30" s="39">
        <v>0</v>
      </c>
      <c r="CG30" s="39">
        <v>0</v>
      </c>
      <c r="CH30" s="39">
        <v>0</v>
      </c>
      <c r="CI30" s="39">
        <v>0</v>
      </c>
      <c r="CJ30" s="39">
        <v>0</v>
      </c>
    </row>
    <row r="31" spans="1:88" ht="53.85" customHeight="1">
      <c r="A31" s="44"/>
      <c r="B31" s="45"/>
      <c r="C31" s="109" t="s">
        <v>89</v>
      </c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10"/>
      <c r="AY31" s="41"/>
      <c r="AZ31" s="37" t="s">
        <v>92</v>
      </c>
      <c r="BA31" s="37" t="s">
        <v>110</v>
      </c>
      <c r="BB31" s="37" t="s">
        <v>94</v>
      </c>
      <c r="BC31" s="37" t="s">
        <v>92</v>
      </c>
      <c r="BD31" s="37" t="s">
        <v>92</v>
      </c>
      <c r="BE31" s="37" t="s">
        <v>87</v>
      </c>
      <c r="BF31" s="39">
        <v>59850</v>
      </c>
      <c r="BG31" s="38"/>
      <c r="BH31" s="39">
        <v>59850</v>
      </c>
      <c r="BI31" s="39">
        <v>0</v>
      </c>
      <c r="BJ31" s="39">
        <v>0</v>
      </c>
      <c r="BK31" s="39">
        <v>0</v>
      </c>
      <c r="BL31" s="39">
        <v>0</v>
      </c>
      <c r="BM31" s="39">
        <v>0</v>
      </c>
      <c r="BN31" s="39">
        <v>0</v>
      </c>
      <c r="BO31" s="39">
        <v>0</v>
      </c>
      <c r="BP31" s="39">
        <v>0</v>
      </c>
      <c r="BQ31" s="39">
        <v>59850</v>
      </c>
      <c r="BR31" s="39">
        <v>59850</v>
      </c>
      <c r="BS31" s="39">
        <v>0</v>
      </c>
      <c r="BT31" s="39">
        <v>0</v>
      </c>
      <c r="BU31" s="39">
        <v>0</v>
      </c>
      <c r="BV31" s="39">
        <v>0</v>
      </c>
      <c r="BW31" s="39">
        <v>0</v>
      </c>
      <c r="BX31" s="39">
        <v>0</v>
      </c>
      <c r="BY31" s="39">
        <v>0</v>
      </c>
      <c r="BZ31" s="39">
        <v>0</v>
      </c>
      <c r="CA31" s="39">
        <v>59850</v>
      </c>
      <c r="CB31" s="39">
        <v>59850</v>
      </c>
      <c r="CC31" s="39">
        <v>0</v>
      </c>
      <c r="CD31" s="39">
        <v>0</v>
      </c>
      <c r="CE31" s="39">
        <v>0</v>
      </c>
      <c r="CF31" s="39">
        <v>0</v>
      </c>
      <c r="CG31" s="39">
        <v>0</v>
      </c>
      <c r="CH31" s="39">
        <v>0</v>
      </c>
      <c r="CI31" s="39">
        <v>0</v>
      </c>
      <c r="CJ31" s="39">
        <v>0</v>
      </c>
    </row>
    <row r="32" spans="1:88" ht="53.85" customHeight="1">
      <c r="A32" s="44"/>
      <c r="B32" s="45"/>
      <c r="C32" s="109" t="s">
        <v>89</v>
      </c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10"/>
      <c r="AY32" s="41"/>
      <c r="AZ32" s="37" t="s">
        <v>92</v>
      </c>
      <c r="BA32" s="37" t="s">
        <v>111</v>
      </c>
      <c r="BB32" s="37" t="s">
        <v>94</v>
      </c>
      <c r="BC32" s="37" t="s">
        <v>92</v>
      </c>
      <c r="BD32" s="37" t="s">
        <v>92</v>
      </c>
      <c r="BE32" s="37" t="s">
        <v>87</v>
      </c>
      <c r="BF32" s="39">
        <v>20745</v>
      </c>
      <c r="BG32" s="38"/>
      <c r="BH32" s="39">
        <v>20745</v>
      </c>
      <c r="BI32" s="39">
        <v>0</v>
      </c>
      <c r="BJ32" s="39">
        <v>0</v>
      </c>
      <c r="BK32" s="39">
        <v>0</v>
      </c>
      <c r="BL32" s="39">
        <v>0</v>
      </c>
      <c r="BM32" s="39">
        <v>0</v>
      </c>
      <c r="BN32" s="39">
        <v>0</v>
      </c>
      <c r="BO32" s="39">
        <v>0</v>
      </c>
      <c r="BP32" s="39">
        <v>0</v>
      </c>
      <c r="BQ32" s="39">
        <v>20745</v>
      </c>
      <c r="BR32" s="39">
        <v>20745</v>
      </c>
      <c r="BS32" s="39">
        <v>0</v>
      </c>
      <c r="BT32" s="39">
        <v>0</v>
      </c>
      <c r="BU32" s="39">
        <v>0</v>
      </c>
      <c r="BV32" s="39">
        <v>0</v>
      </c>
      <c r="BW32" s="39">
        <v>0</v>
      </c>
      <c r="BX32" s="39">
        <v>0</v>
      </c>
      <c r="BY32" s="39">
        <v>0</v>
      </c>
      <c r="BZ32" s="39">
        <v>0</v>
      </c>
      <c r="CA32" s="39">
        <v>20745</v>
      </c>
      <c r="CB32" s="39">
        <v>20745</v>
      </c>
      <c r="CC32" s="39">
        <v>0</v>
      </c>
      <c r="CD32" s="39">
        <v>0</v>
      </c>
      <c r="CE32" s="39">
        <v>0</v>
      </c>
      <c r="CF32" s="39">
        <v>0</v>
      </c>
      <c r="CG32" s="39">
        <v>0</v>
      </c>
      <c r="CH32" s="39">
        <v>0</v>
      </c>
      <c r="CI32" s="39">
        <v>0</v>
      </c>
      <c r="CJ32" s="39">
        <v>0</v>
      </c>
    </row>
    <row r="33" spans="1:88" ht="53.85" customHeight="1">
      <c r="A33" s="44"/>
      <c r="B33" s="45"/>
      <c r="C33" s="109" t="s">
        <v>89</v>
      </c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10"/>
      <c r="AY33" s="41"/>
      <c r="AZ33" s="37" t="s">
        <v>92</v>
      </c>
      <c r="BA33" s="37" t="s">
        <v>112</v>
      </c>
      <c r="BB33" s="37" t="s">
        <v>113</v>
      </c>
      <c r="BC33" s="37" t="s">
        <v>92</v>
      </c>
      <c r="BD33" s="37" t="s">
        <v>92</v>
      </c>
      <c r="BE33" s="37" t="s">
        <v>87</v>
      </c>
      <c r="BF33" s="39">
        <v>22955</v>
      </c>
      <c r="BG33" s="38"/>
      <c r="BH33" s="39">
        <v>22955</v>
      </c>
      <c r="BI33" s="39">
        <v>0</v>
      </c>
      <c r="BJ33" s="39">
        <v>0</v>
      </c>
      <c r="BK33" s="39">
        <v>0</v>
      </c>
      <c r="BL33" s="39">
        <v>0</v>
      </c>
      <c r="BM33" s="39">
        <v>0</v>
      </c>
      <c r="BN33" s="39">
        <v>0</v>
      </c>
      <c r="BO33" s="39">
        <v>0</v>
      </c>
      <c r="BP33" s="39">
        <v>0</v>
      </c>
      <c r="BQ33" s="39">
        <v>22955</v>
      </c>
      <c r="BR33" s="39">
        <v>22955</v>
      </c>
      <c r="BS33" s="39">
        <v>0</v>
      </c>
      <c r="BT33" s="39">
        <v>0</v>
      </c>
      <c r="BU33" s="39">
        <v>0</v>
      </c>
      <c r="BV33" s="39">
        <v>0</v>
      </c>
      <c r="BW33" s="39">
        <v>0</v>
      </c>
      <c r="BX33" s="39">
        <v>0</v>
      </c>
      <c r="BY33" s="39">
        <v>0</v>
      </c>
      <c r="BZ33" s="39">
        <v>0</v>
      </c>
      <c r="CA33" s="39">
        <v>22955</v>
      </c>
      <c r="CB33" s="39">
        <v>22955</v>
      </c>
      <c r="CC33" s="39">
        <v>0</v>
      </c>
      <c r="CD33" s="39">
        <v>0</v>
      </c>
      <c r="CE33" s="39">
        <v>0</v>
      </c>
      <c r="CF33" s="39">
        <v>0</v>
      </c>
      <c r="CG33" s="39">
        <v>0</v>
      </c>
      <c r="CH33" s="39">
        <v>0</v>
      </c>
      <c r="CI33" s="39">
        <v>0</v>
      </c>
      <c r="CJ33" s="39">
        <v>0</v>
      </c>
    </row>
    <row r="34" spans="1:88" ht="53.85" customHeight="1">
      <c r="A34" s="44"/>
      <c r="B34" s="45"/>
      <c r="C34" s="109" t="s">
        <v>89</v>
      </c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10"/>
      <c r="AY34" s="41"/>
      <c r="AZ34" s="37" t="s">
        <v>92</v>
      </c>
      <c r="BA34" s="37" t="s">
        <v>112</v>
      </c>
      <c r="BB34" s="37" t="s">
        <v>94</v>
      </c>
      <c r="BC34" s="37" t="s">
        <v>92</v>
      </c>
      <c r="BD34" s="37" t="s">
        <v>92</v>
      </c>
      <c r="BE34" s="37" t="s">
        <v>87</v>
      </c>
      <c r="BF34" s="39">
        <v>4350</v>
      </c>
      <c r="BG34" s="38"/>
      <c r="BH34" s="39">
        <v>4350</v>
      </c>
      <c r="BI34" s="39">
        <v>0</v>
      </c>
      <c r="BJ34" s="39">
        <v>0</v>
      </c>
      <c r="BK34" s="39">
        <v>0</v>
      </c>
      <c r="BL34" s="39">
        <v>0</v>
      </c>
      <c r="BM34" s="39">
        <v>0</v>
      </c>
      <c r="BN34" s="39">
        <v>0</v>
      </c>
      <c r="BO34" s="39">
        <v>0</v>
      </c>
      <c r="BP34" s="39">
        <v>0</v>
      </c>
      <c r="BQ34" s="39">
        <v>4350</v>
      </c>
      <c r="BR34" s="39">
        <v>4350</v>
      </c>
      <c r="BS34" s="39">
        <v>0</v>
      </c>
      <c r="BT34" s="39">
        <v>0</v>
      </c>
      <c r="BU34" s="39">
        <v>0</v>
      </c>
      <c r="BV34" s="39">
        <v>0</v>
      </c>
      <c r="BW34" s="39">
        <v>0</v>
      </c>
      <c r="BX34" s="39">
        <v>0</v>
      </c>
      <c r="BY34" s="39">
        <v>0</v>
      </c>
      <c r="BZ34" s="39">
        <v>0</v>
      </c>
      <c r="CA34" s="39">
        <v>4350</v>
      </c>
      <c r="CB34" s="39">
        <v>4350</v>
      </c>
      <c r="CC34" s="39">
        <v>0</v>
      </c>
      <c r="CD34" s="39">
        <v>0</v>
      </c>
      <c r="CE34" s="39">
        <v>0</v>
      </c>
      <c r="CF34" s="39">
        <v>0</v>
      </c>
      <c r="CG34" s="39">
        <v>0</v>
      </c>
      <c r="CH34" s="39">
        <v>0</v>
      </c>
      <c r="CI34" s="39">
        <v>0</v>
      </c>
      <c r="CJ34" s="39">
        <v>0</v>
      </c>
    </row>
    <row r="35" spans="1:88" ht="53.85" customHeight="1">
      <c r="A35" s="44"/>
      <c r="B35" s="45"/>
      <c r="C35" s="109" t="s">
        <v>89</v>
      </c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10"/>
      <c r="AY35" s="41"/>
      <c r="AZ35" s="37" t="s">
        <v>92</v>
      </c>
      <c r="BA35" s="37" t="s">
        <v>114</v>
      </c>
      <c r="BB35" s="37" t="s">
        <v>94</v>
      </c>
      <c r="BC35" s="37" t="s">
        <v>92</v>
      </c>
      <c r="BD35" s="37" t="s">
        <v>92</v>
      </c>
      <c r="BE35" s="37" t="s">
        <v>87</v>
      </c>
      <c r="BF35" s="39">
        <v>11932</v>
      </c>
      <c r="BG35" s="38"/>
      <c r="BH35" s="39">
        <v>11932</v>
      </c>
      <c r="BI35" s="39">
        <v>0</v>
      </c>
      <c r="BJ35" s="39">
        <v>0</v>
      </c>
      <c r="BK35" s="39">
        <v>0</v>
      </c>
      <c r="BL35" s="39">
        <v>0</v>
      </c>
      <c r="BM35" s="39">
        <v>0</v>
      </c>
      <c r="BN35" s="39">
        <v>0</v>
      </c>
      <c r="BO35" s="39">
        <v>0</v>
      </c>
      <c r="BP35" s="39">
        <v>0</v>
      </c>
      <c r="BQ35" s="39">
        <v>11932</v>
      </c>
      <c r="BR35" s="39">
        <v>11932</v>
      </c>
      <c r="BS35" s="39">
        <v>0</v>
      </c>
      <c r="BT35" s="39">
        <v>0</v>
      </c>
      <c r="BU35" s="39">
        <v>0</v>
      </c>
      <c r="BV35" s="39">
        <v>0</v>
      </c>
      <c r="BW35" s="39">
        <v>0</v>
      </c>
      <c r="BX35" s="39">
        <v>0</v>
      </c>
      <c r="BY35" s="39">
        <v>0</v>
      </c>
      <c r="BZ35" s="39">
        <v>0</v>
      </c>
      <c r="CA35" s="39">
        <v>11932</v>
      </c>
      <c r="CB35" s="39">
        <v>11932</v>
      </c>
      <c r="CC35" s="39">
        <v>0</v>
      </c>
      <c r="CD35" s="39">
        <v>0</v>
      </c>
      <c r="CE35" s="39">
        <v>0</v>
      </c>
      <c r="CF35" s="39">
        <v>0</v>
      </c>
      <c r="CG35" s="39">
        <v>0</v>
      </c>
      <c r="CH35" s="39">
        <v>0</v>
      </c>
      <c r="CI35" s="39">
        <v>0</v>
      </c>
      <c r="CJ35" s="39">
        <v>0</v>
      </c>
    </row>
    <row r="36" spans="1:88" ht="53.85" customHeight="1">
      <c r="A36" s="44"/>
      <c r="B36" s="45"/>
      <c r="C36" s="109" t="s">
        <v>89</v>
      </c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10"/>
      <c r="AY36" s="41"/>
      <c r="AZ36" s="37" t="s">
        <v>92</v>
      </c>
      <c r="BA36" s="37" t="s">
        <v>115</v>
      </c>
      <c r="BB36" s="37" t="s">
        <v>94</v>
      </c>
      <c r="BC36" s="37" t="s">
        <v>92</v>
      </c>
      <c r="BD36" s="37" t="s">
        <v>92</v>
      </c>
      <c r="BE36" s="37" t="s">
        <v>87</v>
      </c>
      <c r="BF36" s="39">
        <v>5115</v>
      </c>
      <c r="BG36" s="38"/>
      <c r="BH36" s="39">
        <v>5115</v>
      </c>
      <c r="BI36" s="39">
        <v>0</v>
      </c>
      <c r="BJ36" s="39">
        <v>0</v>
      </c>
      <c r="BK36" s="39">
        <v>0</v>
      </c>
      <c r="BL36" s="39">
        <v>0</v>
      </c>
      <c r="BM36" s="39">
        <v>0</v>
      </c>
      <c r="BN36" s="39">
        <v>0</v>
      </c>
      <c r="BO36" s="39">
        <v>0</v>
      </c>
      <c r="BP36" s="39">
        <v>0</v>
      </c>
      <c r="BQ36" s="39">
        <v>5115</v>
      </c>
      <c r="BR36" s="39">
        <v>5115</v>
      </c>
      <c r="BS36" s="39">
        <v>0</v>
      </c>
      <c r="BT36" s="39">
        <v>0</v>
      </c>
      <c r="BU36" s="39">
        <v>0</v>
      </c>
      <c r="BV36" s="39">
        <v>0</v>
      </c>
      <c r="BW36" s="39">
        <v>0</v>
      </c>
      <c r="BX36" s="39">
        <v>0</v>
      </c>
      <c r="BY36" s="39">
        <v>0</v>
      </c>
      <c r="BZ36" s="39">
        <v>0</v>
      </c>
      <c r="CA36" s="39">
        <v>5115</v>
      </c>
      <c r="CB36" s="39">
        <v>5115</v>
      </c>
      <c r="CC36" s="39">
        <v>0</v>
      </c>
      <c r="CD36" s="39">
        <v>0</v>
      </c>
      <c r="CE36" s="39">
        <v>0</v>
      </c>
      <c r="CF36" s="39">
        <v>0</v>
      </c>
      <c r="CG36" s="39">
        <v>0</v>
      </c>
      <c r="CH36" s="39">
        <v>0</v>
      </c>
      <c r="CI36" s="39">
        <v>0</v>
      </c>
      <c r="CJ36" s="39">
        <v>0</v>
      </c>
    </row>
    <row r="37" spans="1:88" ht="53.85" customHeight="1">
      <c r="A37" s="44"/>
      <c r="B37" s="45"/>
      <c r="C37" s="109" t="s">
        <v>89</v>
      </c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10"/>
      <c r="AY37" s="41"/>
      <c r="AZ37" s="37" t="s">
        <v>92</v>
      </c>
      <c r="BA37" s="37" t="s">
        <v>116</v>
      </c>
      <c r="BB37" s="37" t="s">
        <v>94</v>
      </c>
      <c r="BC37" s="37" t="s">
        <v>92</v>
      </c>
      <c r="BD37" s="37" t="s">
        <v>92</v>
      </c>
      <c r="BE37" s="37" t="s">
        <v>87</v>
      </c>
      <c r="BF37" s="39">
        <v>57600</v>
      </c>
      <c r="BG37" s="38"/>
      <c r="BH37" s="39">
        <v>57600</v>
      </c>
      <c r="BI37" s="39">
        <v>0</v>
      </c>
      <c r="BJ37" s="39">
        <v>0</v>
      </c>
      <c r="BK37" s="39">
        <v>0</v>
      </c>
      <c r="BL37" s="39">
        <v>0</v>
      </c>
      <c r="BM37" s="39">
        <v>0</v>
      </c>
      <c r="BN37" s="39">
        <v>0</v>
      </c>
      <c r="BO37" s="39">
        <v>0</v>
      </c>
      <c r="BP37" s="39">
        <v>0</v>
      </c>
      <c r="BQ37" s="39">
        <v>57600</v>
      </c>
      <c r="BR37" s="39">
        <v>57600</v>
      </c>
      <c r="BS37" s="39">
        <v>0</v>
      </c>
      <c r="BT37" s="39">
        <v>0</v>
      </c>
      <c r="BU37" s="39">
        <v>0</v>
      </c>
      <c r="BV37" s="39">
        <v>0</v>
      </c>
      <c r="BW37" s="39">
        <v>0</v>
      </c>
      <c r="BX37" s="39">
        <v>0</v>
      </c>
      <c r="BY37" s="39">
        <v>0</v>
      </c>
      <c r="BZ37" s="39">
        <v>0</v>
      </c>
      <c r="CA37" s="39">
        <v>57600</v>
      </c>
      <c r="CB37" s="39">
        <v>57600</v>
      </c>
      <c r="CC37" s="39">
        <v>0</v>
      </c>
      <c r="CD37" s="39">
        <v>0</v>
      </c>
      <c r="CE37" s="39">
        <v>0</v>
      </c>
      <c r="CF37" s="39">
        <v>0</v>
      </c>
      <c r="CG37" s="39">
        <v>0</v>
      </c>
      <c r="CH37" s="39">
        <v>0</v>
      </c>
      <c r="CI37" s="39">
        <v>0</v>
      </c>
      <c r="CJ37" s="39">
        <v>0</v>
      </c>
    </row>
    <row r="38" spans="1:88" ht="53.85" customHeight="1">
      <c r="A38" s="44"/>
      <c r="B38" s="45"/>
      <c r="C38" s="109" t="s">
        <v>89</v>
      </c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10"/>
      <c r="AY38" s="41"/>
      <c r="AZ38" s="37" t="s">
        <v>92</v>
      </c>
      <c r="BA38" s="37" t="s">
        <v>117</v>
      </c>
      <c r="BB38" s="37" t="s">
        <v>94</v>
      </c>
      <c r="BC38" s="37" t="s">
        <v>92</v>
      </c>
      <c r="BD38" s="37" t="s">
        <v>92</v>
      </c>
      <c r="BE38" s="37" t="s">
        <v>87</v>
      </c>
      <c r="BF38" s="39">
        <v>171153</v>
      </c>
      <c r="BG38" s="38"/>
      <c r="BH38" s="39">
        <v>171153</v>
      </c>
      <c r="BI38" s="39">
        <v>0</v>
      </c>
      <c r="BJ38" s="39">
        <v>0</v>
      </c>
      <c r="BK38" s="39">
        <v>0</v>
      </c>
      <c r="BL38" s="39">
        <v>0</v>
      </c>
      <c r="BM38" s="39">
        <v>0</v>
      </c>
      <c r="BN38" s="39">
        <v>0</v>
      </c>
      <c r="BO38" s="39">
        <v>0</v>
      </c>
      <c r="BP38" s="39">
        <v>0</v>
      </c>
      <c r="BQ38" s="39">
        <v>171153</v>
      </c>
      <c r="BR38" s="39">
        <v>171153</v>
      </c>
      <c r="BS38" s="39">
        <v>0</v>
      </c>
      <c r="BT38" s="39">
        <v>0</v>
      </c>
      <c r="BU38" s="39">
        <v>0</v>
      </c>
      <c r="BV38" s="39">
        <v>0</v>
      </c>
      <c r="BW38" s="39">
        <v>0</v>
      </c>
      <c r="BX38" s="39">
        <v>0</v>
      </c>
      <c r="BY38" s="39">
        <v>0</v>
      </c>
      <c r="BZ38" s="39">
        <v>0</v>
      </c>
      <c r="CA38" s="39">
        <v>171153</v>
      </c>
      <c r="CB38" s="39">
        <v>171153</v>
      </c>
      <c r="CC38" s="39">
        <v>0</v>
      </c>
      <c r="CD38" s="39">
        <v>0</v>
      </c>
      <c r="CE38" s="39">
        <v>0</v>
      </c>
      <c r="CF38" s="39">
        <v>0</v>
      </c>
      <c r="CG38" s="39">
        <v>0</v>
      </c>
      <c r="CH38" s="39">
        <v>0</v>
      </c>
      <c r="CI38" s="39">
        <v>0</v>
      </c>
      <c r="CJ38" s="39">
        <v>0</v>
      </c>
    </row>
    <row r="39" spans="1:88" ht="53.85" customHeight="1">
      <c r="A39" s="44"/>
      <c r="B39" s="45"/>
      <c r="C39" s="109" t="s">
        <v>89</v>
      </c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10"/>
      <c r="AY39" s="41"/>
      <c r="AZ39" s="37" t="s">
        <v>92</v>
      </c>
      <c r="BA39" s="37" t="s">
        <v>118</v>
      </c>
      <c r="BB39" s="37" t="s">
        <v>94</v>
      </c>
      <c r="BC39" s="37" t="s">
        <v>92</v>
      </c>
      <c r="BD39" s="37" t="s">
        <v>92</v>
      </c>
      <c r="BE39" s="37" t="s">
        <v>87</v>
      </c>
      <c r="BF39" s="39">
        <v>12038</v>
      </c>
      <c r="BG39" s="38"/>
      <c r="BH39" s="39">
        <v>12038</v>
      </c>
      <c r="BI39" s="39">
        <v>0</v>
      </c>
      <c r="BJ39" s="39">
        <v>0</v>
      </c>
      <c r="BK39" s="39">
        <v>0</v>
      </c>
      <c r="BL39" s="39">
        <v>0</v>
      </c>
      <c r="BM39" s="39">
        <v>0</v>
      </c>
      <c r="BN39" s="39">
        <v>0</v>
      </c>
      <c r="BO39" s="39">
        <v>0</v>
      </c>
      <c r="BP39" s="39">
        <v>0</v>
      </c>
      <c r="BQ39" s="39">
        <v>12038</v>
      </c>
      <c r="BR39" s="39">
        <v>12038</v>
      </c>
      <c r="BS39" s="39">
        <v>0</v>
      </c>
      <c r="BT39" s="39">
        <v>0</v>
      </c>
      <c r="BU39" s="39">
        <v>0</v>
      </c>
      <c r="BV39" s="39">
        <v>0</v>
      </c>
      <c r="BW39" s="39">
        <v>0</v>
      </c>
      <c r="BX39" s="39">
        <v>0</v>
      </c>
      <c r="BY39" s="39">
        <v>0</v>
      </c>
      <c r="BZ39" s="39">
        <v>0</v>
      </c>
      <c r="CA39" s="39">
        <v>12038</v>
      </c>
      <c r="CB39" s="39">
        <v>12038</v>
      </c>
      <c r="CC39" s="39">
        <v>0</v>
      </c>
      <c r="CD39" s="39">
        <v>0</v>
      </c>
      <c r="CE39" s="39">
        <v>0</v>
      </c>
      <c r="CF39" s="39">
        <v>0</v>
      </c>
      <c r="CG39" s="39">
        <v>0</v>
      </c>
      <c r="CH39" s="39">
        <v>0</v>
      </c>
      <c r="CI39" s="39">
        <v>0</v>
      </c>
      <c r="CJ39" s="39">
        <v>0</v>
      </c>
    </row>
    <row r="40" spans="1:88" ht="53.85" customHeight="1">
      <c r="A40" s="44"/>
      <c r="B40" s="45"/>
      <c r="C40" s="109" t="s">
        <v>89</v>
      </c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10"/>
      <c r="AY40" s="41"/>
      <c r="AZ40" s="37" t="s">
        <v>92</v>
      </c>
      <c r="BA40" s="37" t="s">
        <v>119</v>
      </c>
      <c r="BB40" s="37" t="s">
        <v>94</v>
      </c>
      <c r="BC40" s="37" t="s">
        <v>92</v>
      </c>
      <c r="BD40" s="37" t="s">
        <v>92</v>
      </c>
      <c r="BE40" s="37" t="s">
        <v>87</v>
      </c>
      <c r="BF40" s="39">
        <v>49922</v>
      </c>
      <c r="BG40" s="38"/>
      <c r="BH40" s="39">
        <v>49922</v>
      </c>
      <c r="BI40" s="39">
        <v>0</v>
      </c>
      <c r="BJ40" s="39">
        <v>0</v>
      </c>
      <c r="BK40" s="39">
        <v>0</v>
      </c>
      <c r="BL40" s="39">
        <v>0</v>
      </c>
      <c r="BM40" s="39">
        <v>0</v>
      </c>
      <c r="BN40" s="39">
        <v>0</v>
      </c>
      <c r="BO40" s="39">
        <v>0</v>
      </c>
      <c r="BP40" s="39">
        <v>0</v>
      </c>
      <c r="BQ40" s="39">
        <v>49922</v>
      </c>
      <c r="BR40" s="39">
        <v>49922</v>
      </c>
      <c r="BS40" s="39">
        <v>0</v>
      </c>
      <c r="BT40" s="39">
        <v>0</v>
      </c>
      <c r="BU40" s="39">
        <v>0</v>
      </c>
      <c r="BV40" s="39">
        <v>0</v>
      </c>
      <c r="BW40" s="39">
        <v>0</v>
      </c>
      <c r="BX40" s="39">
        <v>0</v>
      </c>
      <c r="BY40" s="39">
        <v>0</v>
      </c>
      <c r="BZ40" s="39">
        <v>0</v>
      </c>
      <c r="CA40" s="39">
        <v>49922</v>
      </c>
      <c r="CB40" s="39">
        <v>49922</v>
      </c>
      <c r="CC40" s="39">
        <v>0</v>
      </c>
      <c r="CD40" s="39">
        <v>0</v>
      </c>
      <c r="CE40" s="39">
        <v>0</v>
      </c>
      <c r="CF40" s="39">
        <v>0</v>
      </c>
      <c r="CG40" s="39">
        <v>0</v>
      </c>
      <c r="CH40" s="39">
        <v>0</v>
      </c>
      <c r="CI40" s="39">
        <v>0</v>
      </c>
      <c r="CJ40" s="39">
        <v>0</v>
      </c>
    </row>
    <row r="41" spans="1:88" ht="53.85" customHeight="1">
      <c r="A41" s="44"/>
      <c r="B41" s="45"/>
      <c r="C41" s="109" t="s">
        <v>89</v>
      </c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10"/>
      <c r="AY41" s="41"/>
      <c r="AZ41" s="37" t="s">
        <v>92</v>
      </c>
      <c r="BA41" s="37" t="s">
        <v>120</v>
      </c>
      <c r="BB41" s="37" t="s">
        <v>94</v>
      </c>
      <c r="BC41" s="37" t="s">
        <v>92</v>
      </c>
      <c r="BD41" s="37" t="s">
        <v>92</v>
      </c>
      <c r="BE41" s="37" t="s">
        <v>87</v>
      </c>
      <c r="BF41" s="39">
        <v>20808</v>
      </c>
      <c r="BG41" s="38"/>
      <c r="BH41" s="39">
        <v>20808</v>
      </c>
      <c r="BI41" s="39">
        <v>0</v>
      </c>
      <c r="BJ41" s="39">
        <v>0</v>
      </c>
      <c r="BK41" s="39">
        <v>0</v>
      </c>
      <c r="BL41" s="39">
        <v>0</v>
      </c>
      <c r="BM41" s="39">
        <v>0</v>
      </c>
      <c r="BN41" s="39">
        <v>0</v>
      </c>
      <c r="BO41" s="39">
        <v>0</v>
      </c>
      <c r="BP41" s="39">
        <v>0</v>
      </c>
      <c r="BQ41" s="39">
        <v>20808</v>
      </c>
      <c r="BR41" s="39">
        <v>20808</v>
      </c>
      <c r="BS41" s="39">
        <v>0</v>
      </c>
      <c r="BT41" s="39">
        <v>0</v>
      </c>
      <c r="BU41" s="39">
        <v>0</v>
      </c>
      <c r="BV41" s="39">
        <v>0</v>
      </c>
      <c r="BW41" s="39">
        <v>0</v>
      </c>
      <c r="BX41" s="39">
        <v>0</v>
      </c>
      <c r="BY41" s="39">
        <v>0</v>
      </c>
      <c r="BZ41" s="39">
        <v>0</v>
      </c>
      <c r="CA41" s="39">
        <v>20808</v>
      </c>
      <c r="CB41" s="39">
        <v>20808</v>
      </c>
      <c r="CC41" s="39">
        <v>0</v>
      </c>
      <c r="CD41" s="39">
        <v>0</v>
      </c>
      <c r="CE41" s="39">
        <v>0</v>
      </c>
      <c r="CF41" s="39">
        <v>0</v>
      </c>
      <c r="CG41" s="39">
        <v>0</v>
      </c>
      <c r="CH41" s="39">
        <v>0</v>
      </c>
      <c r="CI41" s="39">
        <v>0</v>
      </c>
      <c r="CJ41" s="39">
        <v>0</v>
      </c>
    </row>
    <row r="42" spans="1:88" ht="53.85" customHeight="1">
      <c r="A42" s="44"/>
      <c r="B42" s="45"/>
      <c r="C42" s="109" t="s">
        <v>89</v>
      </c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09"/>
      <c r="AX42" s="110"/>
      <c r="AY42" s="41"/>
      <c r="AZ42" s="37" t="s">
        <v>92</v>
      </c>
      <c r="BA42" s="37" t="s">
        <v>121</v>
      </c>
      <c r="BB42" s="37" t="s">
        <v>94</v>
      </c>
      <c r="BC42" s="37" t="s">
        <v>92</v>
      </c>
      <c r="BD42" s="37" t="s">
        <v>92</v>
      </c>
      <c r="BE42" s="37" t="s">
        <v>87</v>
      </c>
      <c r="BF42" s="39">
        <v>11880</v>
      </c>
      <c r="BG42" s="38"/>
      <c r="BH42" s="39">
        <v>11880</v>
      </c>
      <c r="BI42" s="39">
        <v>0</v>
      </c>
      <c r="BJ42" s="39">
        <v>0</v>
      </c>
      <c r="BK42" s="39">
        <v>0</v>
      </c>
      <c r="BL42" s="39">
        <v>0</v>
      </c>
      <c r="BM42" s="39">
        <v>0</v>
      </c>
      <c r="BN42" s="39">
        <v>0</v>
      </c>
      <c r="BO42" s="39">
        <v>0</v>
      </c>
      <c r="BP42" s="39">
        <v>0</v>
      </c>
      <c r="BQ42" s="39">
        <v>11880</v>
      </c>
      <c r="BR42" s="39">
        <v>11880</v>
      </c>
      <c r="BS42" s="39">
        <v>0</v>
      </c>
      <c r="BT42" s="39">
        <v>0</v>
      </c>
      <c r="BU42" s="39">
        <v>0</v>
      </c>
      <c r="BV42" s="39">
        <v>0</v>
      </c>
      <c r="BW42" s="39">
        <v>0</v>
      </c>
      <c r="BX42" s="39">
        <v>0</v>
      </c>
      <c r="BY42" s="39">
        <v>0</v>
      </c>
      <c r="BZ42" s="39">
        <v>0</v>
      </c>
      <c r="CA42" s="39">
        <v>11880</v>
      </c>
      <c r="CB42" s="39">
        <v>11880</v>
      </c>
      <c r="CC42" s="39">
        <v>0</v>
      </c>
      <c r="CD42" s="39">
        <v>0</v>
      </c>
      <c r="CE42" s="39">
        <v>0</v>
      </c>
      <c r="CF42" s="39">
        <v>0</v>
      </c>
      <c r="CG42" s="39">
        <v>0</v>
      </c>
      <c r="CH42" s="39">
        <v>0</v>
      </c>
      <c r="CI42" s="39">
        <v>0</v>
      </c>
      <c r="CJ42" s="39">
        <v>0</v>
      </c>
    </row>
    <row r="43" spans="1:88" ht="53.85" customHeight="1">
      <c r="A43" s="44"/>
      <c r="B43" s="45"/>
      <c r="C43" s="109" t="s">
        <v>89</v>
      </c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  <c r="AV43" s="109"/>
      <c r="AW43" s="109"/>
      <c r="AX43" s="110"/>
      <c r="AY43" s="41"/>
      <c r="AZ43" s="37" t="s">
        <v>92</v>
      </c>
      <c r="BA43" s="37" t="s">
        <v>122</v>
      </c>
      <c r="BB43" s="37" t="s">
        <v>94</v>
      </c>
      <c r="BC43" s="37" t="s">
        <v>92</v>
      </c>
      <c r="BD43" s="37" t="s">
        <v>92</v>
      </c>
      <c r="BE43" s="37" t="s">
        <v>87</v>
      </c>
      <c r="BF43" s="39">
        <v>0</v>
      </c>
      <c r="BG43" s="38"/>
      <c r="BH43" s="39">
        <v>0</v>
      </c>
      <c r="BI43" s="39">
        <v>0</v>
      </c>
      <c r="BJ43" s="39">
        <v>0</v>
      </c>
      <c r="BK43" s="39">
        <v>0</v>
      </c>
      <c r="BL43" s="39">
        <v>0</v>
      </c>
      <c r="BM43" s="39">
        <v>0</v>
      </c>
      <c r="BN43" s="39">
        <v>0</v>
      </c>
      <c r="BO43" s="39">
        <v>0</v>
      </c>
      <c r="BP43" s="39">
        <v>0</v>
      </c>
      <c r="BQ43" s="39">
        <v>0</v>
      </c>
      <c r="BR43" s="39">
        <v>0</v>
      </c>
      <c r="BS43" s="39">
        <v>0</v>
      </c>
      <c r="BT43" s="39">
        <v>0</v>
      </c>
      <c r="BU43" s="39">
        <v>0</v>
      </c>
      <c r="BV43" s="39">
        <v>0</v>
      </c>
      <c r="BW43" s="39">
        <v>0</v>
      </c>
      <c r="BX43" s="39">
        <v>0</v>
      </c>
      <c r="BY43" s="39">
        <v>0</v>
      </c>
      <c r="BZ43" s="39">
        <v>0</v>
      </c>
      <c r="CA43" s="39">
        <v>0</v>
      </c>
      <c r="CB43" s="39">
        <v>0</v>
      </c>
      <c r="CC43" s="39">
        <v>0</v>
      </c>
      <c r="CD43" s="39">
        <v>0</v>
      </c>
      <c r="CE43" s="39">
        <v>0</v>
      </c>
      <c r="CF43" s="39">
        <v>0</v>
      </c>
      <c r="CG43" s="39">
        <v>0</v>
      </c>
      <c r="CH43" s="39">
        <v>0</v>
      </c>
      <c r="CI43" s="39">
        <v>0</v>
      </c>
      <c r="CJ43" s="39">
        <v>0</v>
      </c>
    </row>
    <row r="44" spans="1:88" ht="53.85" customHeight="1">
      <c r="A44" s="44"/>
      <c r="B44" s="45"/>
      <c r="C44" s="109" t="s">
        <v>89</v>
      </c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109"/>
      <c r="AU44" s="109"/>
      <c r="AV44" s="109"/>
      <c r="AW44" s="109"/>
      <c r="AX44" s="110"/>
      <c r="AY44" s="41"/>
      <c r="AZ44" s="37" t="s">
        <v>92</v>
      </c>
      <c r="BA44" s="37" t="s">
        <v>123</v>
      </c>
      <c r="BB44" s="37" t="s">
        <v>94</v>
      </c>
      <c r="BC44" s="37" t="s">
        <v>92</v>
      </c>
      <c r="BD44" s="37" t="s">
        <v>92</v>
      </c>
      <c r="BE44" s="37" t="s">
        <v>87</v>
      </c>
      <c r="BF44" s="39">
        <v>4000</v>
      </c>
      <c r="BG44" s="38"/>
      <c r="BH44" s="39">
        <v>4000</v>
      </c>
      <c r="BI44" s="39">
        <v>0</v>
      </c>
      <c r="BJ44" s="39">
        <v>0</v>
      </c>
      <c r="BK44" s="39">
        <v>0</v>
      </c>
      <c r="BL44" s="39">
        <v>0</v>
      </c>
      <c r="BM44" s="39">
        <v>0</v>
      </c>
      <c r="BN44" s="39">
        <v>0</v>
      </c>
      <c r="BO44" s="39">
        <v>0</v>
      </c>
      <c r="BP44" s="39">
        <v>0</v>
      </c>
      <c r="BQ44" s="39">
        <v>4000</v>
      </c>
      <c r="BR44" s="39">
        <v>4000</v>
      </c>
      <c r="BS44" s="39">
        <v>0</v>
      </c>
      <c r="BT44" s="39">
        <v>0</v>
      </c>
      <c r="BU44" s="39">
        <v>0</v>
      </c>
      <c r="BV44" s="39">
        <v>0</v>
      </c>
      <c r="BW44" s="39">
        <v>0</v>
      </c>
      <c r="BX44" s="39">
        <v>0</v>
      </c>
      <c r="BY44" s="39">
        <v>0</v>
      </c>
      <c r="BZ44" s="39">
        <v>0</v>
      </c>
      <c r="CA44" s="39">
        <v>4000</v>
      </c>
      <c r="CB44" s="39">
        <v>4000</v>
      </c>
      <c r="CC44" s="39">
        <v>0</v>
      </c>
      <c r="CD44" s="39">
        <v>0</v>
      </c>
      <c r="CE44" s="39">
        <v>0</v>
      </c>
      <c r="CF44" s="39">
        <v>0</v>
      </c>
      <c r="CG44" s="39">
        <v>0</v>
      </c>
      <c r="CH44" s="39">
        <v>0</v>
      </c>
      <c r="CI44" s="39">
        <v>0</v>
      </c>
      <c r="CJ44" s="39">
        <v>0</v>
      </c>
    </row>
    <row r="45" spans="1:88" ht="53.85" customHeight="1">
      <c r="A45" s="44"/>
      <c r="B45" s="45"/>
      <c r="C45" s="109" t="s">
        <v>89</v>
      </c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  <c r="AT45" s="109"/>
      <c r="AU45" s="109"/>
      <c r="AV45" s="109"/>
      <c r="AW45" s="109"/>
      <c r="AX45" s="110"/>
      <c r="AY45" s="41"/>
      <c r="AZ45" s="37" t="s">
        <v>92</v>
      </c>
      <c r="BA45" s="37" t="s">
        <v>124</v>
      </c>
      <c r="BB45" s="37" t="s">
        <v>94</v>
      </c>
      <c r="BC45" s="37" t="s">
        <v>92</v>
      </c>
      <c r="BD45" s="37" t="s">
        <v>92</v>
      </c>
      <c r="BE45" s="37" t="s">
        <v>87</v>
      </c>
      <c r="BF45" s="39">
        <v>7050</v>
      </c>
      <c r="BG45" s="38"/>
      <c r="BH45" s="39">
        <v>7050</v>
      </c>
      <c r="BI45" s="39">
        <v>0</v>
      </c>
      <c r="BJ45" s="39">
        <v>0</v>
      </c>
      <c r="BK45" s="39">
        <v>0</v>
      </c>
      <c r="BL45" s="39">
        <v>0</v>
      </c>
      <c r="BM45" s="39">
        <v>0</v>
      </c>
      <c r="BN45" s="39">
        <v>0</v>
      </c>
      <c r="BO45" s="39">
        <v>0</v>
      </c>
      <c r="BP45" s="39">
        <v>0</v>
      </c>
      <c r="BQ45" s="39">
        <v>7050</v>
      </c>
      <c r="BR45" s="39">
        <v>7050</v>
      </c>
      <c r="BS45" s="39">
        <v>0</v>
      </c>
      <c r="BT45" s="39">
        <v>0</v>
      </c>
      <c r="BU45" s="39">
        <v>0</v>
      </c>
      <c r="BV45" s="39">
        <v>0</v>
      </c>
      <c r="BW45" s="39">
        <v>0</v>
      </c>
      <c r="BX45" s="39">
        <v>0</v>
      </c>
      <c r="BY45" s="39">
        <v>0</v>
      </c>
      <c r="BZ45" s="39">
        <v>0</v>
      </c>
      <c r="CA45" s="39">
        <v>7050</v>
      </c>
      <c r="CB45" s="39">
        <v>7050</v>
      </c>
      <c r="CC45" s="39">
        <v>0</v>
      </c>
      <c r="CD45" s="39">
        <v>0</v>
      </c>
      <c r="CE45" s="39">
        <v>0</v>
      </c>
      <c r="CF45" s="39">
        <v>0</v>
      </c>
      <c r="CG45" s="39">
        <v>0</v>
      </c>
      <c r="CH45" s="39">
        <v>0</v>
      </c>
      <c r="CI45" s="39">
        <v>0</v>
      </c>
      <c r="CJ45" s="39">
        <v>0</v>
      </c>
    </row>
    <row r="46" spans="1:88" ht="53.85" customHeight="1">
      <c r="A46" s="44"/>
      <c r="B46" s="45"/>
      <c r="C46" s="109" t="s">
        <v>89</v>
      </c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10"/>
      <c r="AY46" s="41"/>
      <c r="AZ46" s="37" t="s">
        <v>92</v>
      </c>
      <c r="BA46" s="37" t="s">
        <v>125</v>
      </c>
      <c r="BB46" s="37" t="s">
        <v>94</v>
      </c>
      <c r="BC46" s="37" t="s">
        <v>92</v>
      </c>
      <c r="BD46" s="37" t="s">
        <v>92</v>
      </c>
      <c r="BE46" s="37" t="s">
        <v>87</v>
      </c>
      <c r="BF46" s="39">
        <v>0</v>
      </c>
      <c r="BG46" s="38"/>
      <c r="BH46" s="39">
        <v>0</v>
      </c>
      <c r="BI46" s="39">
        <v>0</v>
      </c>
      <c r="BJ46" s="39">
        <v>0</v>
      </c>
      <c r="BK46" s="39">
        <v>0</v>
      </c>
      <c r="BL46" s="39">
        <v>0</v>
      </c>
      <c r="BM46" s="39">
        <v>0</v>
      </c>
      <c r="BN46" s="39">
        <v>0</v>
      </c>
      <c r="BO46" s="39">
        <v>0</v>
      </c>
      <c r="BP46" s="39">
        <v>0</v>
      </c>
      <c r="BQ46" s="39">
        <v>0</v>
      </c>
      <c r="BR46" s="39">
        <v>0</v>
      </c>
      <c r="BS46" s="39">
        <v>0</v>
      </c>
      <c r="BT46" s="39">
        <v>0</v>
      </c>
      <c r="BU46" s="39">
        <v>0</v>
      </c>
      <c r="BV46" s="39">
        <v>0</v>
      </c>
      <c r="BW46" s="39">
        <v>0</v>
      </c>
      <c r="BX46" s="39">
        <v>0</v>
      </c>
      <c r="BY46" s="39">
        <v>0</v>
      </c>
      <c r="BZ46" s="39">
        <v>0</v>
      </c>
      <c r="CA46" s="39">
        <v>0</v>
      </c>
      <c r="CB46" s="39">
        <v>0</v>
      </c>
      <c r="CC46" s="39">
        <v>0</v>
      </c>
      <c r="CD46" s="39">
        <v>0</v>
      </c>
      <c r="CE46" s="39">
        <v>0</v>
      </c>
      <c r="CF46" s="39">
        <v>0</v>
      </c>
      <c r="CG46" s="39">
        <v>0</v>
      </c>
      <c r="CH46" s="39">
        <v>0</v>
      </c>
      <c r="CI46" s="39">
        <v>0</v>
      </c>
      <c r="CJ46" s="39">
        <v>0</v>
      </c>
    </row>
    <row r="47" spans="1:88" ht="53.85" customHeight="1">
      <c r="A47" s="44"/>
      <c r="B47" s="45"/>
      <c r="C47" s="109" t="s">
        <v>89</v>
      </c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10"/>
      <c r="AY47" s="41"/>
      <c r="AZ47" s="37" t="s">
        <v>92</v>
      </c>
      <c r="BA47" s="37" t="s">
        <v>126</v>
      </c>
      <c r="BB47" s="37" t="s">
        <v>94</v>
      </c>
      <c r="BC47" s="37" t="s">
        <v>92</v>
      </c>
      <c r="BD47" s="37" t="s">
        <v>92</v>
      </c>
      <c r="BE47" s="37" t="s">
        <v>87</v>
      </c>
      <c r="BF47" s="39">
        <v>1350</v>
      </c>
      <c r="BG47" s="38"/>
      <c r="BH47" s="39">
        <v>1350</v>
      </c>
      <c r="BI47" s="39">
        <v>0</v>
      </c>
      <c r="BJ47" s="39">
        <v>0</v>
      </c>
      <c r="BK47" s="39">
        <v>0</v>
      </c>
      <c r="BL47" s="39">
        <v>0</v>
      </c>
      <c r="BM47" s="39">
        <v>0</v>
      </c>
      <c r="BN47" s="39">
        <v>0</v>
      </c>
      <c r="BO47" s="39">
        <v>0</v>
      </c>
      <c r="BP47" s="39">
        <v>0</v>
      </c>
      <c r="BQ47" s="39">
        <v>1350</v>
      </c>
      <c r="BR47" s="39">
        <v>1350</v>
      </c>
      <c r="BS47" s="39">
        <v>0</v>
      </c>
      <c r="BT47" s="39">
        <v>0</v>
      </c>
      <c r="BU47" s="39">
        <v>0</v>
      </c>
      <c r="BV47" s="39">
        <v>0</v>
      </c>
      <c r="BW47" s="39">
        <v>0</v>
      </c>
      <c r="BX47" s="39">
        <v>0</v>
      </c>
      <c r="BY47" s="39">
        <v>0</v>
      </c>
      <c r="BZ47" s="39">
        <v>0</v>
      </c>
      <c r="CA47" s="39">
        <v>1350</v>
      </c>
      <c r="CB47" s="39">
        <v>1350</v>
      </c>
      <c r="CC47" s="39">
        <v>0</v>
      </c>
      <c r="CD47" s="39">
        <v>0</v>
      </c>
      <c r="CE47" s="39">
        <v>0</v>
      </c>
      <c r="CF47" s="39">
        <v>0</v>
      </c>
      <c r="CG47" s="39">
        <v>0</v>
      </c>
      <c r="CH47" s="39">
        <v>0</v>
      </c>
      <c r="CI47" s="39">
        <v>0</v>
      </c>
      <c r="CJ47" s="39">
        <v>0</v>
      </c>
    </row>
    <row r="48" spans="1:88" ht="53.85" customHeight="1">
      <c r="A48" s="44"/>
      <c r="B48" s="45"/>
      <c r="C48" s="109" t="s">
        <v>89</v>
      </c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109"/>
      <c r="AS48" s="109"/>
      <c r="AT48" s="109"/>
      <c r="AU48" s="109"/>
      <c r="AV48" s="109"/>
      <c r="AW48" s="109"/>
      <c r="AX48" s="110"/>
      <c r="AY48" s="41"/>
      <c r="AZ48" s="37" t="s">
        <v>92</v>
      </c>
      <c r="BA48" s="37" t="s">
        <v>127</v>
      </c>
      <c r="BB48" s="37" t="s">
        <v>94</v>
      </c>
      <c r="BC48" s="37" t="s">
        <v>92</v>
      </c>
      <c r="BD48" s="37" t="s">
        <v>92</v>
      </c>
      <c r="BE48" s="37" t="s">
        <v>87</v>
      </c>
      <c r="BF48" s="39">
        <v>7700</v>
      </c>
      <c r="BG48" s="38"/>
      <c r="BH48" s="39">
        <v>7700</v>
      </c>
      <c r="BI48" s="39">
        <v>0</v>
      </c>
      <c r="BJ48" s="39">
        <v>0</v>
      </c>
      <c r="BK48" s="39">
        <v>0</v>
      </c>
      <c r="BL48" s="39">
        <v>0</v>
      </c>
      <c r="BM48" s="39">
        <v>0</v>
      </c>
      <c r="BN48" s="39">
        <v>0</v>
      </c>
      <c r="BO48" s="39">
        <v>0</v>
      </c>
      <c r="BP48" s="39">
        <v>0</v>
      </c>
      <c r="BQ48" s="39">
        <v>7700</v>
      </c>
      <c r="BR48" s="39">
        <v>7700</v>
      </c>
      <c r="BS48" s="39">
        <v>0</v>
      </c>
      <c r="BT48" s="39">
        <v>0</v>
      </c>
      <c r="BU48" s="39">
        <v>0</v>
      </c>
      <c r="BV48" s="39">
        <v>0</v>
      </c>
      <c r="BW48" s="39">
        <v>0</v>
      </c>
      <c r="BX48" s="39">
        <v>0</v>
      </c>
      <c r="BY48" s="39">
        <v>0</v>
      </c>
      <c r="BZ48" s="39">
        <v>0</v>
      </c>
      <c r="CA48" s="39">
        <v>7700</v>
      </c>
      <c r="CB48" s="39">
        <v>7700</v>
      </c>
      <c r="CC48" s="39">
        <v>0</v>
      </c>
      <c r="CD48" s="39">
        <v>0</v>
      </c>
      <c r="CE48" s="39">
        <v>0</v>
      </c>
      <c r="CF48" s="39">
        <v>0</v>
      </c>
      <c r="CG48" s="39">
        <v>0</v>
      </c>
      <c r="CH48" s="39">
        <v>0</v>
      </c>
      <c r="CI48" s="39">
        <v>0</v>
      </c>
      <c r="CJ48" s="39">
        <v>0</v>
      </c>
    </row>
    <row r="49" spans="1:88" ht="53.85" customHeight="1">
      <c r="A49" s="44"/>
      <c r="B49" s="45"/>
      <c r="C49" s="109" t="s">
        <v>89</v>
      </c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09"/>
      <c r="AT49" s="109"/>
      <c r="AU49" s="109"/>
      <c r="AV49" s="109"/>
      <c r="AW49" s="109"/>
      <c r="AX49" s="110"/>
      <c r="AY49" s="41"/>
      <c r="AZ49" s="37" t="s">
        <v>92</v>
      </c>
      <c r="BA49" s="37" t="s">
        <v>128</v>
      </c>
      <c r="BB49" s="37" t="s">
        <v>94</v>
      </c>
      <c r="BC49" s="37" t="s">
        <v>92</v>
      </c>
      <c r="BD49" s="37" t="s">
        <v>92</v>
      </c>
      <c r="BE49" s="37" t="s">
        <v>87</v>
      </c>
      <c r="BF49" s="39">
        <v>10140</v>
      </c>
      <c r="BG49" s="38"/>
      <c r="BH49" s="39">
        <v>10140</v>
      </c>
      <c r="BI49" s="39">
        <v>0</v>
      </c>
      <c r="BJ49" s="39">
        <v>0</v>
      </c>
      <c r="BK49" s="39">
        <v>0</v>
      </c>
      <c r="BL49" s="39">
        <v>0</v>
      </c>
      <c r="BM49" s="39">
        <v>0</v>
      </c>
      <c r="BN49" s="39">
        <v>0</v>
      </c>
      <c r="BO49" s="39">
        <v>0</v>
      </c>
      <c r="BP49" s="39">
        <v>0</v>
      </c>
      <c r="BQ49" s="39">
        <v>10140</v>
      </c>
      <c r="BR49" s="39">
        <v>10140</v>
      </c>
      <c r="BS49" s="39">
        <v>0</v>
      </c>
      <c r="BT49" s="39">
        <v>0</v>
      </c>
      <c r="BU49" s="39">
        <v>0</v>
      </c>
      <c r="BV49" s="39">
        <v>0</v>
      </c>
      <c r="BW49" s="39">
        <v>0</v>
      </c>
      <c r="BX49" s="39">
        <v>0</v>
      </c>
      <c r="BY49" s="39">
        <v>0</v>
      </c>
      <c r="BZ49" s="39">
        <v>0</v>
      </c>
      <c r="CA49" s="39">
        <v>10140</v>
      </c>
      <c r="CB49" s="39">
        <v>10140</v>
      </c>
      <c r="CC49" s="39">
        <v>0</v>
      </c>
      <c r="CD49" s="39">
        <v>0</v>
      </c>
      <c r="CE49" s="39">
        <v>0</v>
      </c>
      <c r="CF49" s="39">
        <v>0</v>
      </c>
      <c r="CG49" s="39">
        <v>0</v>
      </c>
      <c r="CH49" s="39">
        <v>0</v>
      </c>
      <c r="CI49" s="39">
        <v>0</v>
      </c>
      <c r="CJ49" s="39">
        <v>0</v>
      </c>
    </row>
    <row r="50" spans="1:88" ht="53.85" customHeight="1">
      <c r="A50" s="44"/>
      <c r="B50" s="45"/>
      <c r="C50" s="109" t="s">
        <v>89</v>
      </c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  <c r="AV50" s="109"/>
      <c r="AW50" s="109"/>
      <c r="AX50" s="110"/>
      <c r="AY50" s="41"/>
      <c r="AZ50" s="37" t="s">
        <v>92</v>
      </c>
      <c r="BA50" s="37" t="s">
        <v>129</v>
      </c>
      <c r="BB50" s="37" t="s">
        <v>94</v>
      </c>
      <c r="BC50" s="37" t="s">
        <v>92</v>
      </c>
      <c r="BD50" s="37" t="s">
        <v>92</v>
      </c>
      <c r="BE50" s="37" t="s">
        <v>87</v>
      </c>
      <c r="BF50" s="39">
        <v>733868</v>
      </c>
      <c r="BG50" s="38"/>
      <c r="BH50" s="39">
        <v>733868</v>
      </c>
      <c r="BI50" s="39">
        <v>0</v>
      </c>
      <c r="BJ50" s="39">
        <v>0</v>
      </c>
      <c r="BK50" s="39">
        <v>0</v>
      </c>
      <c r="BL50" s="39">
        <v>0</v>
      </c>
      <c r="BM50" s="39">
        <v>0</v>
      </c>
      <c r="BN50" s="39">
        <v>0</v>
      </c>
      <c r="BO50" s="39">
        <v>0</v>
      </c>
      <c r="BP50" s="39">
        <v>0</v>
      </c>
      <c r="BQ50" s="39">
        <v>733868</v>
      </c>
      <c r="BR50" s="39">
        <v>733868</v>
      </c>
      <c r="BS50" s="39">
        <v>0</v>
      </c>
      <c r="BT50" s="39">
        <v>0</v>
      </c>
      <c r="BU50" s="39">
        <v>0</v>
      </c>
      <c r="BV50" s="39">
        <v>0</v>
      </c>
      <c r="BW50" s="39">
        <v>0</v>
      </c>
      <c r="BX50" s="39">
        <v>0</v>
      </c>
      <c r="BY50" s="39">
        <v>0</v>
      </c>
      <c r="BZ50" s="39">
        <v>0</v>
      </c>
      <c r="CA50" s="39">
        <v>733868</v>
      </c>
      <c r="CB50" s="39">
        <v>733868</v>
      </c>
      <c r="CC50" s="39">
        <v>0</v>
      </c>
      <c r="CD50" s="39">
        <v>0</v>
      </c>
      <c r="CE50" s="39">
        <v>0</v>
      </c>
      <c r="CF50" s="39">
        <v>0</v>
      </c>
      <c r="CG50" s="39">
        <v>0</v>
      </c>
      <c r="CH50" s="39">
        <v>0</v>
      </c>
      <c r="CI50" s="39">
        <v>0</v>
      </c>
      <c r="CJ50" s="39">
        <v>0</v>
      </c>
    </row>
    <row r="51" spans="1:88" ht="53.85" customHeight="1">
      <c r="A51" s="44"/>
      <c r="B51" s="45"/>
      <c r="C51" s="109" t="s">
        <v>89</v>
      </c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109"/>
      <c r="AR51" s="109"/>
      <c r="AS51" s="109"/>
      <c r="AT51" s="109"/>
      <c r="AU51" s="109"/>
      <c r="AV51" s="109"/>
      <c r="AW51" s="109"/>
      <c r="AX51" s="110"/>
      <c r="AY51" s="41"/>
      <c r="AZ51" s="37" t="s">
        <v>92</v>
      </c>
      <c r="BA51" s="37" t="s">
        <v>130</v>
      </c>
      <c r="BB51" s="37" t="s">
        <v>94</v>
      </c>
      <c r="BC51" s="37" t="s">
        <v>92</v>
      </c>
      <c r="BD51" s="37" t="s">
        <v>92</v>
      </c>
      <c r="BE51" s="37" t="s">
        <v>87</v>
      </c>
      <c r="BF51" s="39">
        <v>0</v>
      </c>
      <c r="BG51" s="38"/>
      <c r="BH51" s="39">
        <v>0</v>
      </c>
      <c r="BI51" s="39">
        <v>0</v>
      </c>
      <c r="BJ51" s="39">
        <v>0</v>
      </c>
      <c r="BK51" s="39">
        <v>0</v>
      </c>
      <c r="BL51" s="39">
        <v>0</v>
      </c>
      <c r="BM51" s="39">
        <v>0</v>
      </c>
      <c r="BN51" s="39">
        <v>0</v>
      </c>
      <c r="BO51" s="39">
        <v>0</v>
      </c>
      <c r="BP51" s="39">
        <v>0</v>
      </c>
      <c r="BQ51" s="39">
        <v>0</v>
      </c>
      <c r="BR51" s="39">
        <v>0</v>
      </c>
      <c r="BS51" s="39">
        <v>0</v>
      </c>
      <c r="BT51" s="39">
        <v>0</v>
      </c>
      <c r="BU51" s="39">
        <v>0</v>
      </c>
      <c r="BV51" s="39">
        <v>0</v>
      </c>
      <c r="BW51" s="39">
        <v>0</v>
      </c>
      <c r="BX51" s="39">
        <v>0</v>
      </c>
      <c r="BY51" s="39">
        <v>0</v>
      </c>
      <c r="BZ51" s="39">
        <v>0</v>
      </c>
      <c r="CA51" s="39">
        <v>0</v>
      </c>
      <c r="CB51" s="39">
        <v>0</v>
      </c>
      <c r="CC51" s="39">
        <v>0</v>
      </c>
      <c r="CD51" s="39">
        <v>0</v>
      </c>
      <c r="CE51" s="39">
        <v>0</v>
      </c>
      <c r="CF51" s="39">
        <v>0</v>
      </c>
      <c r="CG51" s="39">
        <v>0</v>
      </c>
      <c r="CH51" s="39">
        <v>0</v>
      </c>
      <c r="CI51" s="39">
        <v>0</v>
      </c>
      <c r="CJ51" s="39">
        <v>0</v>
      </c>
    </row>
    <row r="52" spans="1:88" ht="53.85" customHeight="1">
      <c r="A52" s="44"/>
      <c r="B52" s="45"/>
      <c r="C52" s="109" t="s">
        <v>89</v>
      </c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10"/>
      <c r="AY52" s="41"/>
      <c r="AZ52" s="37" t="s">
        <v>92</v>
      </c>
      <c r="BA52" s="37" t="s">
        <v>131</v>
      </c>
      <c r="BB52" s="37" t="s">
        <v>94</v>
      </c>
      <c r="BC52" s="37" t="s">
        <v>92</v>
      </c>
      <c r="BD52" s="37" t="s">
        <v>92</v>
      </c>
      <c r="BE52" s="37" t="s">
        <v>87</v>
      </c>
      <c r="BF52" s="39">
        <v>0</v>
      </c>
      <c r="BG52" s="38"/>
      <c r="BH52" s="39">
        <v>0</v>
      </c>
      <c r="BI52" s="39">
        <v>0</v>
      </c>
      <c r="BJ52" s="39">
        <v>0</v>
      </c>
      <c r="BK52" s="39">
        <v>0</v>
      </c>
      <c r="BL52" s="39">
        <v>0</v>
      </c>
      <c r="BM52" s="39">
        <v>0</v>
      </c>
      <c r="BN52" s="39">
        <v>0</v>
      </c>
      <c r="BO52" s="39">
        <v>0</v>
      </c>
      <c r="BP52" s="39">
        <v>0</v>
      </c>
      <c r="BQ52" s="39">
        <v>0</v>
      </c>
      <c r="BR52" s="39">
        <v>0</v>
      </c>
      <c r="BS52" s="39">
        <v>0</v>
      </c>
      <c r="BT52" s="39">
        <v>0</v>
      </c>
      <c r="BU52" s="39">
        <v>0</v>
      </c>
      <c r="BV52" s="39">
        <v>0</v>
      </c>
      <c r="BW52" s="39">
        <v>0</v>
      </c>
      <c r="BX52" s="39">
        <v>0</v>
      </c>
      <c r="BY52" s="39">
        <v>0</v>
      </c>
      <c r="BZ52" s="39">
        <v>0</v>
      </c>
      <c r="CA52" s="39">
        <v>0</v>
      </c>
      <c r="CB52" s="39">
        <v>0</v>
      </c>
      <c r="CC52" s="39">
        <v>0</v>
      </c>
      <c r="CD52" s="39">
        <v>0</v>
      </c>
      <c r="CE52" s="39">
        <v>0</v>
      </c>
      <c r="CF52" s="39">
        <v>0</v>
      </c>
      <c r="CG52" s="39">
        <v>0</v>
      </c>
      <c r="CH52" s="39">
        <v>0</v>
      </c>
      <c r="CI52" s="39">
        <v>0</v>
      </c>
      <c r="CJ52" s="39">
        <v>0</v>
      </c>
    </row>
    <row r="53" spans="1:88" ht="53.85" customHeight="1">
      <c r="A53" s="44"/>
      <c r="B53" s="45"/>
      <c r="C53" s="109" t="s">
        <v>89</v>
      </c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109"/>
      <c r="AR53" s="109"/>
      <c r="AS53" s="109"/>
      <c r="AT53" s="109"/>
      <c r="AU53" s="109"/>
      <c r="AV53" s="109"/>
      <c r="AW53" s="109"/>
      <c r="AX53" s="110"/>
      <c r="AY53" s="41"/>
      <c r="AZ53" s="37" t="s">
        <v>92</v>
      </c>
      <c r="BA53" s="37" t="s">
        <v>132</v>
      </c>
      <c r="BB53" s="37" t="s">
        <v>94</v>
      </c>
      <c r="BC53" s="37" t="s">
        <v>92</v>
      </c>
      <c r="BD53" s="37" t="s">
        <v>92</v>
      </c>
      <c r="BE53" s="37" t="s">
        <v>87</v>
      </c>
      <c r="BF53" s="39">
        <v>343465</v>
      </c>
      <c r="BG53" s="38"/>
      <c r="BH53" s="39">
        <v>343465</v>
      </c>
      <c r="BI53" s="39">
        <v>0</v>
      </c>
      <c r="BJ53" s="39">
        <v>0</v>
      </c>
      <c r="BK53" s="39">
        <v>0</v>
      </c>
      <c r="BL53" s="39">
        <v>0</v>
      </c>
      <c r="BM53" s="39">
        <v>0</v>
      </c>
      <c r="BN53" s="39">
        <v>0</v>
      </c>
      <c r="BO53" s="39">
        <v>0</v>
      </c>
      <c r="BP53" s="39">
        <v>0</v>
      </c>
      <c r="BQ53" s="39">
        <v>343465</v>
      </c>
      <c r="BR53" s="39">
        <v>343465</v>
      </c>
      <c r="BS53" s="39">
        <v>0</v>
      </c>
      <c r="BT53" s="39">
        <v>0</v>
      </c>
      <c r="BU53" s="39">
        <v>0</v>
      </c>
      <c r="BV53" s="39">
        <v>0</v>
      </c>
      <c r="BW53" s="39">
        <v>0</v>
      </c>
      <c r="BX53" s="39">
        <v>0</v>
      </c>
      <c r="BY53" s="39">
        <v>0</v>
      </c>
      <c r="BZ53" s="39">
        <v>0</v>
      </c>
      <c r="CA53" s="39">
        <v>343465</v>
      </c>
      <c r="CB53" s="39">
        <v>343465</v>
      </c>
      <c r="CC53" s="39">
        <v>0</v>
      </c>
      <c r="CD53" s="39">
        <v>0</v>
      </c>
      <c r="CE53" s="39">
        <v>0</v>
      </c>
      <c r="CF53" s="39">
        <v>0</v>
      </c>
      <c r="CG53" s="39">
        <v>0</v>
      </c>
      <c r="CH53" s="39">
        <v>0</v>
      </c>
      <c r="CI53" s="39">
        <v>0</v>
      </c>
      <c r="CJ53" s="39">
        <v>0</v>
      </c>
    </row>
    <row r="54" spans="1:88" ht="53.85" customHeight="1">
      <c r="A54" s="44"/>
      <c r="B54" s="45"/>
      <c r="C54" s="109" t="s">
        <v>89</v>
      </c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09"/>
      <c r="AT54" s="109"/>
      <c r="AU54" s="109"/>
      <c r="AV54" s="109"/>
      <c r="AW54" s="109"/>
      <c r="AX54" s="110"/>
      <c r="AY54" s="41"/>
      <c r="AZ54" s="37" t="s">
        <v>92</v>
      </c>
      <c r="BA54" s="37" t="s">
        <v>133</v>
      </c>
      <c r="BB54" s="37" t="s">
        <v>94</v>
      </c>
      <c r="BC54" s="37" t="s">
        <v>92</v>
      </c>
      <c r="BD54" s="37" t="s">
        <v>92</v>
      </c>
      <c r="BE54" s="37" t="s">
        <v>87</v>
      </c>
      <c r="BF54" s="39">
        <v>0</v>
      </c>
      <c r="BG54" s="38"/>
      <c r="BH54" s="39">
        <v>0</v>
      </c>
      <c r="BI54" s="39">
        <v>0</v>
      </c>
      <c r="BJ54" s="39">
        <v>0</v>
      </c>
      <c r="BK54" s="39">
        <v>0</v>
      </c>
      <c r="BL54" s="39">
        <v>0</v>
      </c>
      <c r="BM54" s="39">
        <v>0</v>
      </c>
      <c r="BN54" s="39">
        <v>0</v>
      </c>
      <c r="BO54" s="39">
        <v>0</v>
      </c>
      <c r="BP54" s="39">
        <v>0</v>
      </c>
      <c r="BQ54" s="39">
        <v>0</v>
      </c>
      <c r="BR54" s="39">
        <v>0</v>
      </c>
      <c r="BS54" s="39">
        <v>0</v>
      </c>
      <c r="BT54" s="39">
        <v>0</v>
      </c>
      <c r="BU54" s="39">
        <v>0</v>
      </c>
      <c r="BV54" s="39">
        <v>0</v>
      </c>
      <c r="BW54" s="39">
        <v>0</v>
      </c>
      <c r="BX54" s="39">
        <v>0</v>
      </c>
      <c r="BY54" s="39">
        <v>0</v>
      </c>
      <c r="BZ54" s="39">
        <v>0</v>
      </c>
      <c r="CA54" s="39">
        <v>0</v>
      </c>
      <c r="CB54" s="39">
        <v>0</v>
      </c>
      <c r="CC54" s="39">
        <v>0</v>
      </c>
      <c r="CD54" s="39">
        <v>0</v>
      </c>
      <c r="CE54" s="39">
        <v>0</v>
      </c>
      <c r="CF54" s="39">
        <v>0</v>
      </c>
      <c r="CG54" s="39">
        <v>0</v>
      </c>
      <c r="CH54" s="39">
        <v>0</v>
      </c>
      <c r="CI54" s="39">
        <v>0</v>
      </c>
      <c r="CJ54" s="39">
        <v>0</v>
      </c>
    </row>
    <row r="55" spans="1:88" ht="53.85" customHeight="1">
      <c r="A55" s="44"/>
      <c r="B55" s="45"/>
      <c r="C55" s="109" t="s">
        <v>89</v>
      </c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109"/>
      <c r="AK55" s="109"/>
      <c r="AL55" s="109"/>
      <c r="AM55" s="109"/>
      <c r="AN55" s="109"/>
      <c r="AO55" s="109"/>
      <c r="AP55" s="109"/>
      <c r="AQ55" s="109"/>
      <c r="AR55" s="109"/>
      <c r="AS55" s="109"/>
      <c r="AT55" s="109"/>
      <c r="AU55" s="109"/>
      <c r="AV55" s="109"/>
      <c r="AW55" s="109"/>
      <c r="AX55" s="110"/>
      <c r="AY55" s="41"/>
      <c r="AZ55" s="37" t="s">
        <v>92</v>
      </c>
      <c r="BA55" s="37" t="s">
        <v>133</v>
      </c>
      <c r="BB55" s="37" t="s">
        <v>95</v>
      </c>
      <c r="BC55" s="37" t="s">
        <v>92</v>
      </c>
      <c r="BD55" s="37" t="s">
        <v>92</v>
      </c>
      <c r="BE55" s="37" t="s">
        <v>87</v>
      </c>
      <c r="BF55" s="39">
        <v>150132</v>
      </c>
      <c r="BG55" s="38"/>
      <c r="BH55" s="39">
        <v>150132</v>
      </c>
      <c r="BI55" s="39">
        <v>0</v>
      </c>
      <c r="BJ55" s="39">
        <v>0</v>
      </c>
      <c r="BK55" s="39">
        <v>0</v>
      </c>
      <c r="BL55" s="39">
        <v>0</v>
      </c>
      <c r="BM55" s="39">
        <v>0</v>
      </c>
      <c r="BN55" s="39">
        <v>0</v>
      </c>
      <c r="BO55" s="39">
        <v>0</v>
      </c>
      <c r="BP55" s="39">
        <v>0</v>
      </c>
      <c r="BQ55" s="39">
        <v>150132</v>
      </c>
      <c r="BR55" s="39">
        <v>150132</v>
      </c>
      <c r="BS55" s="39">
        <v>0</v>
      </c>
      <c r="BT55" s="39">
        <v>0</v>
      </c>
      <c r="BU55" s="39">
        <v>0</v>
      </c>
      <c r="BV55" s="39">
        <v>0</v>
      </c>
      <c r="BW55" s="39">
        <v>0</v>
      </c>
      <c r="BX55" s="39">
        <v>0</v>
      </c>
      <c r="BY55" s="39">
        <v>0</v>
      </c>
      <c r="BZ55" s="39">
        <v>0</v>
      </c>
      <c r="CA55" s="39">
        <v>150132</v>
      </c>
      <c r="CB55" s="39">
        <v>150132</v>
      </c>
      <c r="CC55" s="39">
        <v>0</v>
      </c>
      <c r="CD55" s="39">
        <v>0</v>
      </c>
      <c r="CE55" s="39">
        <v>0</v>
      </c>
      <c r="CF55" s="39">
        <v>0</v>
      </c>
      <c r="CG55" s="39">
        <v>0</v>
      </c>
      <c r="CH55" s="39">
        <v>0</v>
      </c>
      <c r="CI55" s="39">
        <v>0</v>
      </c>
      <c r="CJ55" s="39">
        <v>0</v>
      </c>
    </row>
    <row r="56" spans="1:88" ht="53.85" customHeight="1">
      <c r="A56" s="44"/>
      <c r="B56" s="45"/>
      <c r="C56" s="109" t="s">
        <v>89</v>
      </c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  <c r="AH56" s="109"/>
      <c r="AI56" s="109"/>
      <c r="AJ56" s="109"/>
      <c r="AK56" s="109"/>
      <c r="AL56" s="109"/>
      <c r="AM56" s="109"/>
      <c r="AN56" s="109"/>
      <c r="AO56" s="109"/>
      <c r="AP56" s="109"/>
      <c r="AQ56" s="109"/>
      <c r="AR56" s="109"/>
      <c r="AS56" s="109"/>
      <c r="AT56" s="109"/>
      <c r="AU56" s="109"/>
      <c r="AV56" s="109"/>
      <c r="AW56" s="109"/>
      <c r="AX56" s="110"/>
      <c r="AY56" s="41"/>
      <c r="AZ56" s="37" t="s">
        <v>92</v>
      </c>
      <c r="BA56" s="37" t="s">
        <v>134</v>
      </c>
      <c r="BB56" s="37" t="s">
        <v>135</v>
      </c>
      <c r="BC56" s="37" t="s">
        <v>92</v>
      </c>
      <c r="BD56" s="37" t="s">
        <v>92</v>
      </c>
      <c r="BE56" s="37" t="s">
        <v>87</v>
      </c>
      <c r="BF56" s="39">
        <v>0</v>
      </c>
      <c r="BG56" s="38"/>
      <c r="BH56" s="39">
        <v>0</v>
      </c>
      <c r="BI56" s="39">
        <v>0</v>
      </c>
      <c r="BJ56" s="39">
        <v>0</v>
      </c>
      <c r="BK56" s="39">
        <v>0</v>
      </c>
      <c r="BL56" s="39">
        <v>0</v>
      </c>
      <c r="BM56" s="39">
        <v>0</v>
      </c>
      <c r="BN56" s="39">
        <v>0</v>
      </c>
      <c r="BO56" s="39">
        <v>0</v>
      </c>
      <c r="BP56" s="39">
        <v>0</v>
      </c>
      <c r="BQ56" s="39">
        <v>0</v>
      </c>
      <c r="BR56" s="39">
        <v>0</v>
      </c>
      <c r="BS56" s="39">
        <v>0</v>
      </c>
      <c r="BT56" s="39">
        <v>0</v>
      </c>
      <c r="BU56" s="39">
        <v>0</v>
      </c>
      <c r="BV56" s="39">
        <v>0</v>
      </c>
      <c r="BW56" s="39">
        <v>0</v>
      </c>
      <c r="BX56" s="39">
        <v>0</v>
      </c>
      <c r="BY56" s="39">
        <v>0</v>
      </c>
      <c r="BZ56" s="39">
        <v>0</v>
      </c>
      <c r="CA56" s="39">
        <v>0</v>
      </c>
      <c r="CB56" s="39">
        <v>0</v>
      </c>
      <c r="CC56" s="39">
        <v>0</v>
      </c>
      <c r="CD56" s="39">
        <v>0</v>
      </c>
      <c r="CE56" s="39">
        <v>0</v>
      </c>
      <c r="CF56" s="39">
        <v>0</v>
      </c>
      <c r="CG56" s="39">
        <v>0</v>
      </c>
      <c r="CH56" s="39">
        <v>0</v>
      </c>
      <c r="CI56" s="39">
        <v>0</v>
      </c>
      <c r="CJ56" s="39">
        <v>0</v>
      </c>
    </row>
    <row r="57" spans="1:88" ht="53.85" customHeight="1">
      <c r="A57" s="44"/>
      <c r="B57" s="45"/>
      <c r="C57" s="109" t="s">
        <v>89</v>
      </c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  <c r="AJ57" s="109"/>
      <c r="AK57" s="109"/>
      <c r="AL57" s="109"/>
      <c r="AM57" s="109"/>
      <c r="AN57" s="109"/>
      <c r="AO57" s="109"/>
      <c r="AP57" s="109"/>
      <c r="AQ57" s="109"/>
      <c r="AR57" s="109"/>
      <c r="AS57" s="109"/>
      <c r="AT57" s="109"/>
      <c r="AU57" s="109"/>
      <c r="AV57" s="109"/>
      <c r="AW57" s="109"/>
      <c r="AX57" s="110"/>
      <c r="AY57" s="41"/>
      <c r="AZ57" s="37" t="s">
        <v>92</v>
      </c>
      <c r="BA57" s="37" t="s">
        <v>134</v>
      </c>
      <c r="BB57" s="37" t="s">
        <v>136</v>
      </c>
      <c r="BC57" s="37" t="s">
        <v>92</v>
      </c>
      <c r="BD57" s="37" t="s">
        <v>92</v>
      </c>
      <c r="BE57" s="37" t="s">
        <v>87</v>
      </c>
      <c r="BF57" s="39">
        <v>0</v>
      </c>
      <c r="BG57" s="38"/>
      <c r="BH57" s="39">
        <v>0</v>
      </c>
      <c r="BI57" s="39">
        <v>0</v>
      </c>
      <c r="BJ57" s="39">
        <v>0</v>
      </c>
      <c r="BK57" s="39">
        <v>0</v>
      </c>
      <c r="BL57" s="39">
        <v>0</v>
      </c>
      <c r="BM57" s="39">
        <v>0</v>
      </c>
      <c r="BN57" s="39">
        <v>0</v>
      </c>
      <c r="BO57" s="39">
        <v>0</v>
      </c>
      <c r="BP57" s="39">
        <v>0</v>
      </c>
      <c r="BQ57" s="39">
        <v>0</v>
      </c>
      <c r="BR57" s="39">
        <v>0</v>
      </c>
      <c r="BS57" s="39">
        <v>0</v>
      </c>
      <c r="BT57" s="39">
        <v>0</v>
      </c>
      <c r="BU57" s="39">
        <v>0</v>
      </c>
      <c r="BV57" s="39">
        <v>0</v>
      </c>
      <c r="BW57" s="39">
        <v>0</v>
      </c>
      <c r="BX57" s="39">
        <v>0</v>
      </c>
      <c r="BY57" s="39">
        <v>0</v>
      </c>
      <c r="BZ57" s="39">
        <v>0</v>
      </c>
      <c r="CA57" s="39">
        <v>0</v>
      </c>
      <c r="CB57" s="39">
        <v>0</v>
      </c>
      <c r="CC57" s="39">
        <v>0</v>
      </c>
      <c r="CD57" s="39">
        <v>0</v>
      </c>
      <c r="CE57" s="39">
        <v>0</v>
      </c>
      <c r="CF57" s="39">
        <v>0</v>
      </c>
      <c r="CG57" s="39">
        <v>0</v>
      </c>
      <c r="CH57" s="39">
        <v>0</v>
      </c>
      <c r="CI57" s="39">
        <v>0</v>
      </c>
      <c r="CJ57" s="39">
        <v>0</v>
      </c>
    </row>
    <row r="58" spans="1:88" ht="53.85" customHeight="1">
      <c r="A58" s="44"/>
      <c r="B58" s="45"/>
      <c r="C58" s="109" t="s">
        <v>89</v>
      </c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09"/>
      <c r="AH58" s="109"/>
      <c r="AI58" s="109"/>
      <c r="AJ58" s="109"/>
      <c r="AK58" s="109"/>
      <c r="AL58" s="109"/>
      <c r="AM58" s="109"/>
      <c r="AN58" s="109"/>
      <c r="AO58" s="109"/>
      <c r="AP58" s="109"/>
      <c r="AQ58" s="109"/>
      <c r="AR58" s="109"/>
      <c r="AS58" s="109"/>
      <c r="AT58" s="109"/>
      <c r="AU58" s="109"/>
      <c r="AV58" s="109"/>
      <c r="AW58" s="109"/>
      <c r="AX58" s="110"/>
      <c r="AY58" s="41"/>
      <c r="AZ58" s="37" t="s">
        <v>92</v>
      </c>
      <c r="BA58" s="37" t="s">
        <v>134</v>
      </c>
      <c r="BB58" s="37" t="s">
        <v>94</v>
      </c>
      <c r="BC58" s="37" t="s">
        <v>92</v>
      </c>
      <c r="BD58" s="37" t="s">
        <v>92</v>
      </c>
      <c r="BE58" s="37" t="s">
        <v>87</v>
      </c>
      <c r="BF58" s="39">
        <v>0</v>
      </c>
      <c r="BG58" s="38"/>
      <c r="BH58" s="39">
        <v>0</v>
      </c>
      <c r="BI58" s="39">
        <v>0</v>
      </c>
      <c r="BJ58" s="39">
        <v>0</v>
      </c>
      <c r="BK58" s="39">
        <v>0</v>
      </c>
      <c r="BL58" s="39">
        <v>0</v>
      </c>
      <c r="BM58" s="39">
        <v>0</v>
      </c>
      <c r="BN58" s="39">
        <v>0</v>
      </c>
      <c r="BO58" s="39">
        <v>0</v>
      </c>
      <c r="BP58" s="39">
        <v>0</v>
      </c>
      <c r="BQ58" s="39">
        <v>0</v>
      </c>
      <c r="BR58" s="39">
        <v>0</v>
      </c>
      <c r="BS58" s="39">
        <v>0</v>
      </c>
      <c r="BT58" s="39">
        <v>0</v>
      </c>
      <c r="BU58" s="39">
        <v>0</v>
      </c>
      <c r="BV58" s="39">
        <v>0</v>
      </c>
      <c r="BW58" s="39">
        <v>0</v>
      </c>
      <c r="BX58" s="39">
        <v>0</v>
      </c>
      <c r="BY58" s="39">
        <v>0</v>
      </c>
      <c r="BZ58" s="39">
        <v>0</v>
      </c>
      <c r="CA58" s="39">
        <v>0</v>
      </c>
      <c r="CB58" s="39">
        <v>0</v>
      </c>
      <c r="CC58" s="39">
        <v>0</v>
      </c>
      <c r="CD58" s="39">
        <v>0</v>
      </c>
      <c r="CE58" s="39">
        <v>0</v>
      </c>
      <c r="CF58" s="39">
        <v>0</v>
      </c>
      <c r="CG58" s="39">
        <v>0</v>
      </c>
      <c r="CH58" s="39">
        <v>0</v>
      </c>
      <c r="CI58" s="39">
        <v>0</v>
      </c>
      <c r="CJ58" s="39">
        <v>0</v>
      </c>
    </row>
    <row r="59" spans="1:88" ht="53.85" customHeight="1">
      <c r="A59" s="44"/>
      <c r="B59" s="45"/>
      <c r="C59" s="109" t="s">
        <v>89</v>
      </c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G59" s="109"/>
      <c r="AH59" s="109"/>
      <c r="AI59" s="109"/>
      <c r="AJ59" s="109"/>
      <c r="AK59" s="109"/>
      <c r="AL59" s="109"/>
      <c r="AM59" s="109"/>
      <c r="AN59" s="109"/>
      <c r="AO59" s="109"/>
      <c r="AP59" s="109"/>
      <c r="AQ59" s="109"/>
      <c r="AR59" s="109"/>
      <c r="AS59" s="109"/>
      <c r="AT59" s="109"/>
      <c r="AU59" s="109"/>
      <c r="AV59" s="109"/>
      <c r="AW59" s="109"/>
      <c r="AX59" s="110"/>
      <c r="AY59" s="41"/>
      <c r="AZ59" s="37" t="s">
        <v>92</v>
      </c>
      <c r="BA59" s="37" t="s">
        <v>137</v>
      </c>
      <c r="BB59" s="37" t="s">
        <v>94</v>
      </c>
      <c r="BC59" s="37" t="s">
        <v>92</v>
      </c>
      <c r="BD59" s="37" t="s">
        <v>92</v>
      </c>
      <c r="BE59" s="37" t="s">
        <v>87</v>
      </c>
      <c r="BF59" s="39">
        <v>0</v>
      </c>
      <c r="BG59" s="38"/>
      <c r="BH59" s="39">
        <v>0</v>
      </c>
      <c r="BI59" s="39">
        <v>0</v>
      </c>
      <c r="BJ59" s="39">
        <v>0</v>
      </c>
      <c r="BK59" s="39">
        <v>0</v>
      </c>
      <c r="BL59" s="39">
        <v>0</v>
      </c>
      <c r="BM59" s="39">
        <v>0</v>
      </c>
      <c r="BN59" s="39">
        <v>0</v>
      </c>
      <c r="BO59" s="39">
        <v>0</v>
      </c>
      <c r="BP59" s="39">
        <v>0</v>
      </c>
      <c r="BQ59" s="39">
        <v>0</v>
      </c>
      <c r="BR59" s="39">
        <v>0</v>
      </c>
      <c r="BS59" s="39">
        <v>0</v>
      </c>
      <c r="BT59" s="39">
        <v>0</v>
      </c>
      <c r="BU59" s="39">
        <v>0</v>
      </c>
      <c r="BV59" s="39">
        <v>0</v>
      </c>
      <c r="BW59" s="39">
        <v>0</v>
      </c>
      <c r="BX59" s="39">
        <v>0</v>
      </c>
      <c r="BY59" s="39">
        <v>0</v>
      </c>
      <c r="BZ59" s="39">
        <v>0</v>
      </c>
      <c r="CA59" s="39">
        <v>0</v>
      </c>
      <c r="CB59" s="39">
        <v>0</v>
      </c>
      <c r="CC59" s="39">
        <v>0</v>
      </c>
      <c r="CD59" s="39">
        <v>0</v>
      </c>
      <c r="CE59" s="39">
        <v>0</v>
      </c>
      <c r="CF59" s="39">
        <v>0</v>
      </c>
      <c r="CG59" s="39">
        <v>0</v>
      </c>
      <c r="CH59" s="39">
        <v>0</v>
      </c>
      <c r="CI59" s="39">
        <v>0</v>
      </c>
      <c r="CJ59" s="39">
        <v>0</v>
      </c>
    </row>
    <row r="60" spans="1:88" ht="53.85" customHeight="1">
      <c r="A60" s="44"/>
      <c r="B60" s="45"/>
      <c r="C60" s="109" t="s">
        <v>89</v>
      </c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109"/>
      <c r="AN60" s="109"/>
      <c r="AO60" s="109"/>
      <c r="AP60" s="109"/>
      <c r="AQ60" s="109"/>
      <c r="AR60" s="109"/>
      <c r="AS60" s="109"/>
      <c r="AT60" s="109"/>
      <c r="AU60" s="109"/>
      <c r="AV60" s="109"/>
      <c r="AW60" s="109"/>
      <c r="AX60" s="110"/>
      <c r="AY60" s="41"/>
      <c r="AZ60" s="37" t="s">
        <v>92</v>
      </c>
      <c r="BA60" s="37" t="s">
        <v>137</v>
      </c>
      <c r="BB60" s="37" t="s">
        <v>95</v>
      </c>
      <c r="BC60" s="37" t="s">
        <v>92</v>
      </c>
      <c r="BD60" s="37" t="s">
        <v>92</v>
      </c>
      <c r="BE60" s="37" t="s">
        <v>87</v>
      </c>
      <c r="BF60" s="39">
        <v>0</v>
      </c>
      <c r="BG60" s="38"/>
      <c r="BH60" s="39">
        <v>0</v>
      </c>
      <c r="BI60" s="39">
        <v>0</v>
      </c>
      <c r="BJ60" s="39">
        <v>0</v>
      </c>
      <c r="BK60" s="39">
        <v>0</v>
      </c>
      <c r="BL60" s="39">
        <v>0</v>
      </c>
      <c r="BM60" s="39">
        <v>0</v>
      </c>
      <c r="BN60" s="39">
        <v>0</v>
      </c>
      <c r="BO60" s="39">
        <v>0</v>
      </c>
      <c r="BP60" s="39">
        <v>0</v>
      </c>
      <c r="BQ60" s="39">
        <v>0</v>
      </c>
      <c r="BR60" s="39">
        <v>0</v>
      </c>
      <c r="BS60" s="39">
        <v>0</v>
      </c>
      <c r="BT60" s="39">
        <v>0</v>
      </c>
      <c r="BU60" s="39">
        <v>0</v>
      </c>
      <c r="BV60" s="39">
        <v>0</v>
      </c>
      <c r="BW60" s="39">
        <v>0</v>
      </c>
      <c r="BX60" s="39">
        <v>0</v>
      </c>
      <c r="BY60" s="39">
        <v>0</v>
      </c>
      <c r="BZ60" s="39">
        <v>0</v>
      </c>
      <c r="CA60" s="39">
        <v>0</v>
      </c>
      <c r="CB60" s="39">
        <v>0</v>
      </c>
      <c r="CC60" s="39">
        <v>0</v>
      </c>
      <c r="CD60" s="39">
        <v>0</v>
      </c>
      <c r="CE60" s="39">
        <v>0</v>
      </c>
      <c r="CF60" s="39">
        <v>0</v>
      </c>
      <c r="CG60" s="39">
        <v>0</v>
      </c>
      <c r="CH60" s="39">
        <v>0</v>
      </c>
      <c r="CI60" s="39">
        <v>0</v>
      </c>
      <c r="CJ60" s="39">
        <v>0</v>
      </c>
    </row>
    <row r="61" spans="1:88" ht="53.85" customHeight="1">
      <c r="A61" s="44"/>
      <c r="B61" s="45"/>
      <c r="C61" s="109" t="s">
        <v>89</v>
      </c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109"/>
      <c r="AO61" s="109"/>
      <c r="AP61" s="109"/>
      <c r="AQ61" s="109"/>
      <c r="AR61" s="109"/>
      <c r="AS61" s="109"/>
      <c r="AT61" s="109"/>
      <c r="AU61" s="109"/>
      <c r="AV61" s="109"/>
      <c r="AW61" s="109"/>
      <c r="AX61" s="110"/>
      <c r="AY61" s="41"/>
      <c r="AZ61" s="37" t="s">
        <v>92</v>
      </c>
      <c r="BA61" s="37" t="s">
        <v>138</v>
      </c>
      <c r="BB61" s="37" t="s">
        <v>94</v>
      </c>
      <c r="BC61" s="37" t="s">
        <v>92</v>
      </c>
      <c r="BD61" s="37" t="s">
        <v>92</v>
      </c>
      <c r="BE61" s="37" t="s">
        <v>87</v>
      </c>
      <c r="BF61" s="39">
        <v>0</v>
      </c>
      <c r="BG61" s="38"/>
      <c r="BH61" s="39">
        <v>0</v>
      </c>
      <c r="BI61" s="39">
        <v>0</v>
      </c>
      <c r="BJ61" s="39">
        <v>0</v>
      </c>
      <c r="BK61" s="39">
        <v>0</v>
      </c>
      <c r="BL61" s="39">
        <v>0</v>
      </c>
      <c r="BM61" s="39">
        <v>0</v>
      </c>
      <c r="BN61" s="39">
        <v>0</v>
      </c>
      <c r="BO61" s="39">
        <v>0</v>
      </c>
      <c r="BP61" s="39">
        <v>0</v>
      </c>
      <c r="BQ61" s="39">
        <v>0</v>
      </c>
      <c r="BR61" s="39">
        <v>0</v>
      </c>
      <c r="BS61" s="39">
        <v>0</v>
      </c>
      <c r="BT61" s="39">
        <v>0</v>
      </c>
      <c r="BU61" s="39">
        <v>0</v>
      </c>
      <c r="BV61" s="39">
        <v>0</v>
      </c>
      <c r="BW61" s="39">
        <v>0</v>
      </c>
      <c r="BX61" s="39">
        <v>0</v>
      </c>
      <c r="BY61" s="39">
        <v>0</v>
      </c>
      <c r="BZ61" s="39">
        <v>0</v>
      </c>
      <c r="CA61" s="39">
        <v>0</v>
      </c>
      <c r="CB61" s="39">
        <v>0</v>
      </c>
      <c r="CC61" s="39">
        <v>0</v>
      </c>
      <c r="CD61" s="39">
        <v>0</v>
      </c>
      <c r="CE61" s="39">
        <v>0</v>
      </c>
      <c r="CF61" s="39">
        <v>0</v>
      </c>
      <c r="CG61" s="39">
        <v>0</v>
      </c>
      <c r="CH61" s="39">
        <v>0</v>
      </c>
      <c r="CI61" s="39">
        <v>0</v>
      </c>
      <c r="CJ61" s="39">
        <v>0</v>
      </c>
    </row>
    <row r="62" spans="1:88" ht="53.85" customHeight="1">
      <c r="A62" s="44"/>
      <c r="B62" s="45"/>
      <c r="C62" s="109" t="s">
        <v>89</v>
      </c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  <c r="Z62" s="109"/>
      <c r="AA62" s="109"/>
      <c r="AB62" s="109"/>
      <c r="AC62" s="109"/>
      <c r="AD62" s="109"/>
      <c r="AE62" s="109"/>
      <c r="AF62" s="109"/>
      <c r="AG62" s="109"/>
      <c r="AH62" s="109"/>
      <c r="AI62" s="109"/>
      <c r="AJ62" s="109"/>
      <c r="AK62" s="109"/>
      <c r="AL62" s="109"/>
      <c r="AM62" s="109"/>
      <c r="AN62" s="109"/>
      <c r="AO62" s="109"/>
      <c r="AP62" s="109"/>
      <c r="AQ62" s="109"/>
      <c r="AR62" s="109"/>
      <c r="AS62" s="109"/>
      <c r="AT62" s="109"/>
      <c r="AU62" s="109"/>
      <c r="AV62" s="109"/>
      <c r="AW62" s="109"/>
      <c r="AX62" s="110"/>
      <c r="AY62" s="41"/>
      <c r="AZ62" s="37" t="s">
        <v>92</v>
      </c>
      <c r="BA62" s="37" t="s">
        <v>139</v>
      </c>
      <c r="BB62" s="37" t="s">
        <v>94</v>
      </c>
      <c r="BC62" s="37" t="s">
        <v>92</v>
      </c>
      <c r="BD62" s="37" t="s">
        <v>92</v>
      </c>
      <c r="BE62" s="37" t="s">
        <v>87</v>
      </c>
      <c r="BF62" s="39">
        <v>1110599</v>
      </c>
      <c r="BG62" s="38"/>
      <c r="BH62" s="39">
        <v>1110599</v>
      </c>
      <c r="BI62" s="39">
        <v>0</v>
      </c>
      <c r="BJ62" s="39">
        <v>0</v>
      </c>
      <c r="BK62" s="39">
        <v>0</v>
      </c>
      <c r="BL62" s="39">
        <v>0</v>
      </c>
      <c r="BM62" s="39">
        <v>0</v>
      </c>
      <c r="BN62" s="39">
        <v>0</v>
      </c>
      <c r="BO62" s="39">
        <v>0</v>
      </c>
      <c r="BP62" s="39">
        <v>0</v>
      </c>
      <c r="BQ62" s="39">
        <v>799631</v>
      </c>
      <c r="BR62" s="39">
        <v>799631</v>
      </c>
      <c r="BS62" s="39">
        <v>0</v>
      </c>
      <c r="BT62" s="39">
        <v>0</v>
      </c>
      <c r="BU62" s="39">
        <v>0</v>
      </c>
      <c r="BV62" s="39">
        <v>0</v>
      </c>
      <c r="BW62" s="39">
        <v>0</v>
      </c>
      <c r="BX62" s="39">
        <v>0</v>
      </c>
      <c r="BY62" s="39">
        <v>0</v>
      </c>
      <c r="BZ62" s="39">
        <v>0</v>
      </c>
      <c r="CA62" s="39">
        <v>799631</v>
      </c>
      <c r="CB62" s="39">
        <v>799631</v>
      </c>
      <c r="CC62" s="39">
        <v>0</v>
      </c>
      <c r="CD62" s="39">
        <v>0</v>
      </c>
      <c r="CE62" s="39">
        <v>0</v>
      </c>
      <c r="CF62" s="39">
        <v>0</v>
      </c>
      <c r="CG62" s="39">
        <v>0</v>
      </c>
      <c r="CH62" s="39">
        <v>0</v>
      </c>
      <c r="CI62" s="39">
        <v>0</v>
      </c>
      <c r="CJ62" s="39">
        <v>0</v>
      </c>
    </row>
    <row r="63" spans="1:88" ht="32.25" customHeight="1">
      <c r="A63" s="40"/>
      <c r="B63" s="109" t="s">
        <v>140</v>
      </c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AH63" s="109"/>
      <c r="AI63" s="109"/>
      <c r="AJ63" s="109"/>
      <c r="AK63" s="109"/>
      <c r="AL63" s="109"/>
      <c r="AM63" s="109"/>
      <c r="AN63" s="109"/>
      <c r="AO63" s="109"/>
      <c r="AP63" s="109"/>
      <c r="AQ63" s="109"/>
      <c r="AR63" s="109"/>
      <c r="AS63" s="109"/>
      <c r="AT63" s="109"/>
      <c r="AU63" s="109"/>
      <c r="AV63" s="109"/>
      <c r="AW63" s="109"/>
      <c r="AX63" s="110"/>
      <c r="AY63" s="41"/>
      <c r="AZ63" s="37" t="s">
        <v>84</v>
      </c>
      <c r="BA63" s="37" t="s">
        <v>85</v>
      </c>
      <c r="BB63" s="37" t="s">
        <v>86</v>
      </c>
      <c r="BC63" s="37" t="s">
        <v>84</v>
      </c>
      <c r="BD63" s="37" t="s">
        <v>84</v>
      </c>
      <c r="BE63" s="37" t="s">
        <v>87</v>
      </c>
      <c r="BF63" s="39">
        <v>0</v>
      </c>
      <c r="BG63" s="38"/>
      <c r="BH63" s="39">
        <v>0</v>
      </c>
      <c r="BI63" s="39">
        <v>0</v>
      </c>
      <c r="BJ63" s="39">
        <v>0</v>
      </c>
      <c r="BK63" s="39">
        <v>0</v>
      </c>
      <c r="BL63" s="39">
        <v>0</v>
      </c>
      <c r="BM63" s="39">
        <v>0</v>
      </c>
      <c r="BN63" s="39">
        <v>0</v>
      </c>
      <c r="BO63" s="39">
        <v>0</v>
      </c>
      <c r="BP63" s="39">
        <v>0</v>
      </c>
      <c r="BQ63" s="39">
        <v>0</v>
      </c>
      <c r="BR63" s="39">
        <v>0</v>
      </c>
      <c r="BS63" s="39">
        <v>0</v>
      </c>
      <c r="BT63" s="39">
        <v>0</v>
      </c>
      <c r="BU63" s="39">
        <v>0</v>
      </c>
      <c r="BV63" s="39">
        <v>0</v>
      </c>
      <c r="BW63" s="39">
        <v>0</v>
      </c>
      <c r="BX63" s="39">
        <v>0</v>
      </c>
      <c r="BY63" s="39">
        <v>0</v>
      </c>
      <c r="BZ63" s="39">
        <v>0</v>
      </c>
      <c r="CA63" s="39">
        <v>0</v>
      </c>
      <c r="CB63" s="39">
        <v>0</v>
      </c>
      <c r="CC63" s="39">
        <v>0</v>
      </c>
      <c r="CD63" s="39">
        <v>0</v>
      </c>
      <c r="CE63" s="39">
        <v>0</v>
      </c>
      <c r="CF63" s="39">
        <v>0</v>
      </c>
      <c r="CG63" s="39">
        <v>0</v>
      </c>
      <c r="CH63" s="39">
        <v>0</v>
      </c>
      <c r="CI63" s="39">
        <v>0</v>
      </c>
      <c r="CJ63" s="39">
        <v>0</v>
      </c>
    </row>
    <row r="64" spans="1:88" ht="12.75">
      <c r="A64" s="42"/>
      <c r="B64" s="43"/>
      <c r="C64" s="109" t="s">
        <v>90</v>
      </c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/>
      <c r="AK64" s="109"/>
      <c r="AL64" s="109"/>
      <c r="AM64" s="109"/>
      <c r="AN64" s="109"/>
      <c r="AO64" s="109"/>
      <c r="AP64" s="109"/>
      <c r="AQ64" s="109"/>
      <c r="AR64" s="109"/>
      <c r="AS64" s="109"/>
      <c r="AT64" s="109"/>
      <c r="AU64" s="109"/>
      <c r="AV64" s="109"/>
      <c r="AW64" s="109"/>
      <c r="AX64" s="110"/>
      <c r="AY64" s="41"/>
      <c r="AZ64" s="37"/>
      <c r="BA64" s="37"/>
      <c r="BB64" s="37"/>
      <c r="BC64" s="37"/>
      <c r="BD64" s="37"/>
      <c r="BE64" s="37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  <c r="BZ64" s="38"/>
      <c r="CA64" s="38"/>
      <c r="CB64" s="38"/>
      <c r="CC64" s="38"/>
      <c r="CD64" s="38"/>
      <c r="CE64" s="38"/>
      <c r="CF64" s="38"/>
      <c r="CG64" s="38"/>
      <c r="CH64" s="38"/>
      <c r="CI64" s="38"/>
      <c r="CJ64" s="38"/>
    </row>
    <row r="65" spans="1:88" ht="32.25" customHeight="1">
      <c r="A65" s="44"/>
      <c r="B65" s="45"/>
      <c r="C65" s="109" t="s">
        <v>140</v>
      </c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/>
      <c r="AO65" s="109"/>
      <c r="AP65" s="109"/>
      <c r="AQ65" s="109"/>
      <c r="AR65" s="109"/>
      <c r="AS65" s="109"/>
      <c r="AT65" s="109"/>
      <c r="AU65" s="109"/>
      <c r="AV65" s="109"/>
      <c r="AW65" s="109"/>
      <c r="AX65" s="110"/>
      <c r="AY65" s="41"/>
      <c r="AZ65" s="37" t="s">
        <v>141</v>
      </c>
      <c r="BA65" s="37" t="s">
        <v>132</v>
      </c>
      <c r="BB65" s="37" t="s">
        <v>94</v>
      </c>
      <c r="BC65" s="37" t="s">
        <v>141</v>
      </c>
      <c r="BD65" s="37" t="s">
        <v>141</v>
      </c>
      <c r="BE65" s="37" t="s">
        <v>87</v>
      </c>
      <c r="BF65" s="39">
        <v>0</v>
      </c>
      <c r="BG65" s="38"/>
      <c r="BH65" s="39">
        <v>0</v>
      </c>
      <c r="BI65" s="39">
        <v>0</v>
      </c>
      <c r="BJ65" s="39">
        <v>0</v>
      </c>
      <c r="BK65" s="39">
        <v>0</v>
      </c>
      <c r="BL65" s="39">
        <v>0</v>
      </c>
      <c r="BM65" s="39">
        <v>0</v>
      </c>
      <c r="BN65" s="39">
        <v>0</v>
      </c>
      <c r="BO65" s="39">
        <v>0</v>
      </c>
      <c r="BP65" s="39">
        <v>0</v>
      </c>
      <c r="BQ65" s="39">
        <v>0</v>
      </c>
      <c r="BR65" s="39">
        <v>0</v>
      </c>
      <c r="BS65" s="39">
        <v>0</v>
      </c>
      <c r="BT65" s="39">
        <v>0</v>
      </c>
      <c r="BU65" s="39">
        <v>0</v>
      </c>
      <c r="BV65" s="39">
        <v>0</v>
      </c>
      <c r="BW65" s="39">
        <v>0</v>
      </c>
      <c r="BX65" s="39">
        <v>0</v>
      </c>
      <c r="BY65" s="39">
        <v>0</v>
      </c>
      <c r="BZ65" s="39">
        <v>0</v>
      </c>
      <c r="CA65" s="39">
        <v>0</v>
      </c>
      <c r="CB65" s="39">
        <v>0</v>
      </c>
      <c r="CC65" s="39">
        <v>0</v>
      </c>
      <c r="CD65" s="39">
        <v>0</v>
      </c>
      <c r="CE65" s="39">
        <v>0</v>
      </c>
      <c r="CF65" s="39">
        <v>0</v>
      </c>
      <c r="CG65" s="39">
        <v>0</v>
      </c>
      <c r="CH65" s="39">
        <v>0</v>
      </c>
      <c r="CI65" s="39">
        <v>0</v>
      </c>
      <c r="CJ65" s="39">
        <v>0</v>
      </c>
    </row>
    <row r="66" spans="1:88" ht="32.25" customHeight="1">
      <c r="A66" s="40"/>
      <c r="B66" s="109" t="s">
        <v>142</v>
      </c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  <c r="AI66" s="109"/>
      <c r="AJ66" s="109"/>
      <c r="AK66" s="109"/>
      <c r="AL66" s="109"/>
      <c r="AM66" s="109"/>
      <c r="AN66" s="109"/>
      <c r="AO66" s="109"/>
      <c r="AP66" s="109"/>
      <c r="AQ66" s="109"/>
      <c r="AR66" s="109"/>
      <c r="AS66" s="109"/>
      <c r="AT66" s="109"/>
      <c r="AU66" s="109"/>
      <c r="AV66" s="109"/>
      <c r="AW66" s="109"/>
      <c r="AX66" s="110"/>
      <c r="AY66" s="41"/>
      <c r="AZ66" s="37" t="s">
        <v>84</v>
      </c>
      <c r="BA66" s="37" t="s">
        <v>85</v>
      </c>
      <c r="BB66" s="37" t="s">
        <v>86</v>
      </c>
      <c r="BC66" s="37" t="s">
        <v>84</v>
      </c>
      <c r="BD66" s="37" t="s">
        <v>84</v>
      </c>
      <c r="BE66" s="37" t="s">
        <v>87</v>
      </c>
      <c r="BF66" s="39">
        <v>0</v>
      </c>
      <c r="BG66" s="38"/>
      <c r="BH66" s="39">
        <v>0</v>
      </c>
      <c r="BI66" s="39">
        <v>0</v>
      </c>
      <c r="BJ66" s="39">
        <v>0</v>
      </c>
      <c r="BK66" s="39">
        <v>0</v>
      </c>
      <c r="BL66" s="39">
        <v>0</v>
      </c>
      <c r="BM66" s="39">
        <v>0</v>
      </c>
      <c r="BN66" s="39">
        <v>0</v>
      </c>
      <c r="BO66" s="39">
        <v>0</v>
      </c>
      <c r="BP66" s="39">
        <v>0</v>
      </c>
      <c r="BQ66" s="39">
        <v>0</v>
      </c>
      <c r="BR66" s="39">
        <v>0</v>
      </c>
      <c r="BS66" s="39">
        <v>0</v>
      </c>
      <c r="BT66" s="39">
        <v>0</v>
      </c>
      <c r="BU66" s="39">
        <v>0</v>
      </c>
      <c r="BV66" s="39">
        <v>0</v>
      </c>
      <c r="BW66" s="39">
        <v>0</v>
      </c>
      <c r="BX66" s="39">
        <v>0</v>
      </c>
      <c r="BY66" s="39">
        <v>0</v>
      </c>
      <c r="BZ66" s="39">
        <v>0</v>
      </c>
      <c r="CA66" s="39">
        <v>0</v>
      </c>
      <c r="CB66" s="39">
        <v>0</v>
      </c>
      <c r="CC66" s="39">
        <v>0</v>
      </c>
      <c r="CD66" s="39">
        <v>0</v>
      </c>
      <c r="CE66" s="39">
        <v>0</v>
      </c>
      <c r="CF66" s="39">
        <v>0</v>
      </c>
      <c r="CG66" s="39">
        <v>0</v>
      </c>
      <c r="CH66" s="39">
        <v>0</v>
      </c>
      <c r="CI66" s="39">
        <v>0</v>
      </c>
      <c r="CJ66" s="39">
        <v>0</v>
      </c>
    </row>
    <row r="67" spans="1:88" ht="161.44999999999999" customHeight="1">
      <c r="A67" s="40"/>
      <c r="B67" s="109" t="s">
        <v>143</v>
      </c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  <c r="AH67" s="109"/>
      <c r="AI67" s="109"/>
      <c r="AJ67" s="109"/>
      <c r="AK67" s="109"/>
      <c r="AL67" s="109"/>
      <c r="AM67" s="109"/>
      <c r="AN67" s="109"/>
      <c r="AO67" s="109"/>
      <c r="AP67" s="109"/>
      <c r="AQ67" s="109"/>
      <c r="AR67" s="109"/>
      <c r="AS67" s="109"/>
      <c r="AT67" s="109"/>
      <c r="AU67" s="109"/>
      <c r="AV67" s="109"/>
      <c r="AW67" s="109"/>
      <c r="AX67" s="110"/>
      <c r="AY67" s="41"/>
      <c r="AZ67" s="37" t="s">
        <v>84</v>
      </c>
      <c r="BA67" s="37" t="s">
        <v>85</v>
      </c>
      <c r="BB67" s="37" t="s">
        <v>86</v>
      </c>
      <c r="BC67" s="37" t="s">
        <v>84</v>
      </c>
      <c r="BD67" s="37" t="s">
        <v>84</v>
      </c>
      <c r="BE67" s="37" t="s">
        <v>87</v>
      </c>
      <c r="BF67" s="39">
        <v>0</v>
      </c>
      <c r="BG67" s="38"/>
      <c r="BH67" s="39">
        <v>0</v>
      </c>
      <c r="BI67" s="39">
        <v>0</v>
      </c>
      <c r="BJ67" s="39">
        <v>0</v>
      </c>
      <c r="BK67" s="39">
        <v>0</v>
      </c>
      <c r="BL67" s="39">
        <v>0</v>
      </c>
      <c r="BM67" s="39">
        <v>0</v>
      </c>
      <c r="BN67" s="39">
        <v>0</v>
      </c>
      <c r="BO67" s="39">
        <v>0</v>
      </c>
      <c r="BP67" s="39">
        <v>0</v>
      </c>
      <c r="BQ67" s="39">
        <v>0</v>
      </c>
      <c r="BR67" s="39">
        <v>0</v>
      </c>
      <c r="BS67" s="39">
        <v>0</v>
      </c>
      <c r="BT67" s="39">
        <v>0</v>
      </c>
      <c r="BU67" s="39">
        <v>0</v>
      </c>
      <c r="BV67" s="39">
        <v>0</v>
      </c>
      <c r="BW67" s="39">
        <v>0</v>
      </c>
      <c r="BX67" s="39">
        <v>0</v>
      </c>
      <c r="BY67" s="39">
        <v>0</v>
      </c>
      <c r="BZ67" s="39">
        <v>0</v>
      </c>
      <c r="CA67" s="39">
        <v>0</v>
      </c>
      <c r="CB67" s="39">
        <v>0</v>
      </c>
      <c r="CC67" s="39">
        <v>0</v>
      </c>
      <c r="CD67" s="39">
        <v>0</v>
      </c>
      <c r="CE67" s="39">
        <v>0</v>
      </c>
      <c r="CF67" s="39">
        <v>0</v>
      </c>
      <c r="CG67" s="39">
        <v>0</v>
      </c>
      <c r="CH67" s="39">
        <v>0</v>
      </c>
      <c r="CI67" s="39">
        <v>0</v>
      </c>
      <c r="CJ67" s="39">
        <v>0</v>
      </c>
    </row>
    <row r="68" spans="1:88" ht="43.15" customHeight="1">
      <c r="A68" s="40"/>
      <c r="B68" s="109" t="s">
        <v>144</v>
      </c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09"/>
      <c r="AK68" s="109"/>
      <c r="AL68" s="109"/>
      <c r="AM68" s="109"/>
      <c r="AN68" s="109"/>
      <c r="AO68" s="109"/>
      <c r="AP68" s="109"/>
      <c r="AQ68" s="109"/>
      <c r="AR68" s="109"/>
      <c r="AS68" s="109"/>
      <c r="AT68" s="109"/>
      <c r="AU68" s="109"/>
      <c r="AV68" s="109"/>
      <c r="AW68" s="109"/>
      <c r="AX68" s="110"/>
      <c r="AY68" s="41"/>
      <c r="AZ68" s="37" t="s">
        <v>84</v>
      </c>
      <c r="BA68" s="37" t="s">
        <v>85</v>
      </c>
      <c r="BB68" s="37" t="s">
        <v>86</v>
      </c>
      <c r="BC68" s="37" t="s">
        <v>84</v>
      </c>
      <c r="BD68" s="37" t="s">
        <v>84</v>
      </c>
      <c r="BE68" s="37" t="s">
        <v>87</v>
      </c>
      <c r="BF68" s="39">
        <v>5497677</v>
      </c>
      <c r="BG68" s="38"/>
      <c r="BH68" s="39">
        <v>0</v>
      </c>
      <c r="BI68" s="39">
        <v>0</v>
      </c>
      <c r="BJ68" s="39">
        <v>5497677</v>
      </c>
      <c r="BK68" s="39">
        <v>0</v>
      </c>
      <c r="BL68" s="39">
        <v>0</v>
      </c>
      <c r="BM68" s="39">
        <v>100000</v>
      </c>
      <c r="BN68" s="39">
        <v>0</v>
      </c>
      <c r="BO68" s="39">
        <v>0</v>
      </c>
      <c r="BP68" s="39">
        <v>0</v>
      </c>
      <c r="BQ68" s="39">
        <v>0</v>
      </c>
      <c r="BR68" s="39">
        <v>0</v>
      </c>
      <c r="BS68" s="39">
        <v>0</v>
      </c>
      <c r="BT68" s="39">
        <v>0</v>
      </c>
      <c r="BU68" s="39">
        <v>0</v>
      </c>
      <c r="BV68" s="39">
        <v>0</v>
      </c>
      <c r="BW68" s="39">
        <v>0</v>
      </c>
      <c r="BX68" s="39">
        <v>0</v>
      </c>
      <c r="BY68" s="39">
        <v>0</v>
      </c>
      <c r="BZ68" s="39">
        <v>0</v>
      </c>
      <c r="CA68" s="39">
        <v>0</v>
      </c>
      <c r="CB68" s="39">
        <v>0</v>
      </c>
      <c r="CC68" s="39">
        <v>0</v>
      </c>
      <c r="CD68" s="39">
        <v>0</v>
      </c>
      <c r="CE68" s="39">
        <v>0</v>
      </c>
      <c r="CF68" s="39">
        <v>0</v>
      </c>
      <c r="CG68" s="39">
        <v>0</v>
      </c>
      <c r="CH68" s="39">
        <v>0</v>
      </c>
      <c r="CI68" s="39">
        <v>0</v>
      </c>
      <c r="CJ68" s="39">
        <v>0</v>
      </c>
    </row>
    <row r="69" spans="1:88" ht="12.75">
      <c r="A69" s="42"/>
      <c r="B69" s="43"/>
      <c r="C69" s="109" t="s">
        <v>90</v>
      </c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  <c r="AG69" s="109"/>
      <c r="AH69" s="109"/>
      <c r="AI69" s="109"/>
      <c r="AJ69" s="109"/>
      <c r="AK69" s="109"/>
      <c r="AL69" s="109"/>
      <c r="AM69" s="109"/>
      <c r="AN69" s="109"/>
      <c r="AO69" s="109"/>
      <c r="AP69" s="109"/>
      <c r="AQ69" s="109"/>
      <c r="AR69" s="109"/>
      <c r="AS69" s="109"/>
      <c r="AT69" s="109"/>
      <c r="AU69" s="109"/>
      <c r="AV69" s="109"/>
      <c r="AW69" s="109"/>
      <c r="AX69" s="110"/>
      <c r="AY69" s="41"/>
      <c r="AZ69" s="37"/>
      <c r="BA69" s="37"/>
      <c r="BB69" s="37"/>
      <c r="BC69" s="37"/>
      <c r="BD69" s="37"/>
      <c r="BE69" s="37"/>
      <c r="BF69" s="38"/>
      <c r="BG69" s="38"/>
      <c r="BH69" s="38"/>
      <c r="BI69" s="38"/>
      <c r="BJ69" s="38"/>
      <c r="BK69" s="38"/>
      <c r="BL69" s="38"/>
      <c r="BM69" s="38"/>
      <c r="BN69" s="38"/>
      <c r="BO69" s="38"/>
      <c r="BP69" s="38"/>
      <c r="BQ69" s="38"/>
      <c r="BR69" s="38"/>
      <c r="BS69" s="38"/>
      <c r="BT69" s="38"/>
      <c r="BU69" s="38"/>
      <c r="BV69" s="38"/>
      <c r="BW69" s="38"/>
      <c r="BX69" s="38"/>
      <c r="BY69" s="38"/>
      <c r="BZ69" s="38"/>
      <c r="CA69" s="38"/>
      <c r="CB69" s="38"/>
      <c r="CC69" s="38"/>
      <c r="CD69" s="38"/>
      <c r="CE69" s="38"/>
      <c r="CF69" s="38"/>
      <c r="CG69" s="38"/>
      <c r="CH69" s="38"/>
      <c r="CI69" s="38"/>
      <c r="CJ69" s="38"/>
    </row>
    <row r="70" spans="1:88" ht="32.25" customHeight="1">
      <c r="A70" s="44"/>
      <c r="B70" s="45"/>
      <c r="C70" s="109" t="s">
        <v>145</v>
      </c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  <c r="AI70" s="109"/>
      <c r="AJ70" s="109"/>
      <c r="AK70" s="109"/>
      <c r="AL70" s="109"/>
      <c r="AM70" s="109"/>
      <c r="AN70" s="109"/>
      <c r="AO70" s="109"/>
      <c r="AP70" s="109"/>
      <c r="AQ70" s="109"/>
      <c r="AR70" s="109"/>
      <c r="AS70" s="109"/>
      <c r="AT70" s="109"/>
      <c r="AU70" s="109"/>
      <c r="AV70" s="109"/>
      <c r="AW70" s="109"/>
      <c r="AX70" s="110"/>
      <c r="AY70" s="41"/>
      <c r="AZ70" s="37" t="s">
        <v>141</v>
      </c>
      <c r="BA70" s="37" t="s">
        <v>85</v>
      </c>
      <c r="BB70" s="37" t="s">
        <v>86</v>
      </c>
      <c r="BC70" s="37" t="s">
        <v>141</v>
      </c>
      <c r="BD70" s="37" t="s">
        <v>141</v>
      </c>
      <c r="BE70" s="37" t="s">
        <v>87</v>
      </c>
      <c r="BF70" s="39">
        <v>100000</v>
      </c>
      <c r="BG70" s="38"/>
      <c r="BH70" s="39">
        <v>0</v>
      </c>
      <c r="BI70" s="39">
        <v>0</v>
      </c>
      <c r="BJ70" s="39">
        <v>0</v>
      </c>
      <c r="BK70" s="39">
        <v>0</v>
      </c>
      <c r="BL70" s="39">
        <v>0</v>
      </c>
      <c r="BM70" s="39">
        <v>100000</v>
      </c>
      <c r="BN70" s="39">
        <v>0</v>
      </c>
      <c r="BO70" s="39">
        <v>0</v>
      </c>
      <c r="BP70" s="39">
        <v>0</v>
      </c>
      <c r="BQ70" s="39">
        <v>0</v>
      </c>
      <c r="BR70" s="39">
        <v>0</v>
      </c>
      <c r="BS70" s="39">
        <v>0</v>
      </c>
      <c r="BT70" s="39">
        <v>0</v>
      </c>
      <c r="BU70" s="39">
        <v>0</v>
      </c>
      <c r="BV70" s="39">
        <v>0</v>
      </c>
      <c r="BW70" s="39">
        <v>0</v>
      </c>
      <c r="BX70" s="39">
        <v>0</v>
      </c>
      <c r="BY70" s="39">
        <v>0</v>
      </c>
      <c r="BZ70" s="39">
        <v>0</v>
      </c>
      <c r="CA70" s="39">
        <v>0</v>
      </c>
      <c r="CB70" s="39">
        <v>0</v>
      </c>
      <c r="CC70" s="39">
        <v>0</v>
      </c>
      <c r="CD70" s="39">
        <v>0</v>
      </c>
      <c r="CE70" s="39">
        <v>0</v>
      </c>
      <c r="CF70" s="39">
        <v>0</v>
      </c>
      <c r="CG70" s="39">
        <v>0</v>
      </c>
      <c r="CH70" s="39">
        <v>0</v>
      </c>
      <c r="CI70" s="39">
        <v>0</v>
      </c>
      <c r="CJ70" s="39">
        <v>0</v>
      </c>
    </row>
    <row r="71" spans="1:88" ht="32.25" customHeight="1">
      <c r="A71" s="44"/>
      <c r="B71" s="45"/>
      <c r="C71" s="109" t="s">
        <v>146</v>
      </c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  <c r="AA71" s="109"/>
      <c r="AB71" s="109"/>
      <c r="AC71" s="109"/>
      <c r="AD71" s="109"/>
      <c r="AE71" s="109"/>
      <c r="AF71" s="109"/>
      <c r="AG71" s="109"/>
      <c r="AH71" s="109"/>
      <c r="AI71" s="109"/>
      <c r="AJ71" s="109"/>
      <c r="AK71" s="109"/>
      <c r="AL71" s="109"/>
      <c r="AM71" s="109"/>
      <c r="AN71" s="109"/>
      <c r="AO71" s="109"/>
      <c r="AP71" s="109"/>
      <c r="AQ71" s="109"/>
      <c r="AR71" s="109"/>
      <c r="AS71" s="109"/>
      <c r="AT71" s="109"/>
      <c r="AU71" s="109"/>
      <c r="AV71" s="109"/>
      <c r="AW71" s="109"/>
      <c r="AX71" s="110"/>
      <c r="AY71" s="41"/>
      <c r="AZ71" s="37" t="s">
        <v>92</v>
      </c>
      <c r="BA71" s="37" t="s">
        <v>85</v>
      </c>
      <c r="BB71" s="37" t="s">
        <v>86</v>
      </c>
      <c r="BC71" s="37" t="s">
        <v>92</v>
      </c>
      <c r="BD71" s="37" t="s">
        <v>92</v>
      </c>
      <c r="BE71" s="37" t="s">
        <v>87</v>
      </c>
      <c r="BF71" s="39">
        <v>0</v>
      </c>
      <c r="BG71" s="38"/>
      <c r="BH71" s="39">
        <v>0</v>
      </c>
      <c r="BI71" s="39">
        <v>0</v>
      </c>
      <c r="BJ71" s="39">
        <v>0</v>
      </c>
      <c r="BK71" s="39">
        <v>0</v>
      </c>
      <c r="BL71" s="39">
        <v>0</v>
      </c>
      <c r="BM71" s="39">
        <v>0</v>
      </c>
      <c r="BN71" s="39">
        <v>0</v>
      </c>
      <c r="BO71" s="39">
        <v>0</v>
      </c>
      <c r="BP71" s="39">
        <v>0</v>
      </c>
      <c r="BQ71" s="39">
        <v>0</v>
      </c>
      <c r="BR71" s="39">
        <v>0</v>
      </c>
      <c r="BS71" s="39">
        <v>0</v>
      </c>
      <c r="BT71" s="39">
        <v>0</v>
      </c>
      <c r="BU71" s="39">
        <v>0</v>
      </c>
      <c r="BV71" s="39">
        <v>0</v>
      </c>
      <c r="BW71" s="39">
        <v>0</v>
      </c>
      <c r="BX71" s="39">
        <v>0</v>
      </c>
      <c r="BY71" s="39">
        <v>0</v>
      </c>
      <c r="BZ71" s="39">
        <v>0</v>
      </c>
      <c r="CA71" s="39">
        <v>0</v>
      </c>
      <c r="CB71" s="39">
        <v>0</v>
      </c>
      <c r="CC71" s="39">
        <v>0</v>
      </c>
      <c r="CD71" s="39">
        <v>0</v>
      </c>
      <c r="CE71" s="39">
        <v>0</v>
      </c>
      <c r="CF71" s="39">
        <v>0</v>
      </c>
      <c r="CG71" s="39">
        <v>0</v>
      </c>
      <c r="CH71" s="39">
        <v>0</v>
      </c>
      <c r="CI71" s="39">
        <v>0</v>
      </c>
      <c r="CJ71" s="39">
        <v>0</v>
      </c>
    </row>
    <row r="72" spans="1:88" ht="32.25" customHeight="1">
      <c r="A72" s="40"/>
      <c r="B72" s="109" t="s">
        <v>88</v>
      </c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09"/>
      <c r="AK72" s="109"/>
      <c r="AL72" s="109"/>
      <c r="AM72" s="109"/>
      <c r="AN72" s="109"/>
      <c r="AO72" s="109"/>
      <c r="AP72" s="109"/>
      <c r="AQ72" s="109"/>
      <c r="AR72" s="109"/>
      <c r="AS72" s="109"/>
      <c r="AT72" s="109"/>
      <c r="AU72" s="109"/>
      <c r="AV72" s="109"/>
      <c r="AW72" s="109"/>
      <c r="AX72" s="110"/>
      <c r="AY72" s="41"/>
      <c r="AZ72" s="37" t="s">
        <v>84</v>
      </c>
      <c r="BA72" s="37" t="s">
        <v>85</v>
      </c>
      <c r="BB72" s="37" t="s">
        <v>86</v>
      </c>
      <c r="BC72" s="37" t="s">
        <v>84</v>
      </c>
      <c r="BD72" s="37" t="s">
        <v>84</v>
      </c>
      <c r="BE72" s="37" t="s">
        <v>87</v>
      </c>
      <c r="BF72" s="39">
        <v>0</v>
      </c>
      <c r="BG72" s="38"/>
      <c r="BH72" s="39">
        <v>0</v>
      </c>
      <c r="BI72" s="39">
        <v>0</v>
      </c>
      <c r="BJ72" s="39">
        <v>0</v>
      </c>
      <c r="BK72" s="39">
        <v>0</v>
      </c>
      <c r="BL72" s="39">
        <v>0</v>
      </c>
      <c r="BM72" s="39">
        <v>0</v>
      </c>
      <c r="BN72" s="39">
        <v>0</v>
      </c>
      <c r="BO72" s="39">
        <v>0</v>
      </c>
      <c r="BP72" s="39">
        <v>0</v>
      </c>
      <c r="BQ72" s="39">
        <v>0</v>
      </c>
      <c r="BR72" s="39">
        <v>0</v>
      </c>
      <c r="BS72" s="39">
        <v>0</v>
      </c>
      <c r="BT72" s="39">
        <v>0</v>
      </c>
      <c r="BU72" s="39">
        <v>0</v>
      </c>
      <c r="BV72" s="39">
        <v>0</v>
      </c>
      <c r="BW72" s="39">
        <v>0</v>
      </c>
      <c r="BX72" s="39">
        <v>0</v>
      </c>
      <c r="BY72" s="39">
        <v>0</v>
      </c>
      <c r="BZ72" s="39">
        <v>0</v>
      </c>
      <c r="CA72" s="39">
        <v>0</v>
      </c>
      <c r="CB72" s="39">
        <v>0</v>
      </c>
      <c r="CC72" s="39">
        <v>0</v>
      </c>
      <c r="CD72" s="39">
        <v>0</v>
      </c>
      <c r="CE72" s="39">
        <v>0</v>
      </c>
      <c r="CF72" s="39">
        <v>0</v>
      </c>
      <c r="CG72" s="39">
        <v>0</v>
      </c>
      <c r="CH72" s="39">
        <v>0</v>
      </c>
      <c r="CI72" s="39">
        <v>0</v>
      </c>
      <c r="CJ72" s="39">
        <v>0</v>
      </c>
    </row>
    <row r="73" spans="1:88" ht="32.25" customHeight="1">
      <c r="A73" s="36"/>
      <c r="B73" s="111" t="s">
        <v>147</v>
      </c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11"/>
      <c r="AN73" s="111"/>
      <c r="AO73" s="111"/>
      <c r="AP73" s="111"/>
      <c r="AQ73" s="111"/>
      <c r="AR73" s="111"/>
      <c r="AS73" s="111"/>
      <c r="AT73" s="111"/>
      <c r="AU73" s="111"/>
      <c r="AV73" s="111"/>
      <c r="AW73" s="111"/>
      <c r="AX73" s="112"/>
      <c r="AY73" s="34"/>
      <c r="AZ73" s="37" t="s">
        <v>84</v>
      </c>
      <c r="BA73" s="37" t="s">
        <v>85</v>
      </c>
      <c r="BB73" s="37" t="s">
        <v>86</v>
      </c>
      <c r="BC73" s="37" t="s">
        <v>84</v>
      </c>
      <c r="BD73" s="37"/>
      <c r="BE73" s="37" t="s">
        <v>87</v>
      </c>
      <c r="BF73" s="39">
        <v>25818763</v>
      </c>
      <c r="BG73" s="38"/>
      <c r="BH73" s="39">
        <f>BH75+BH95+BH148</f>
        <v>25319333</v>
      </c>
      <c r="BI73" s="39">
        <v>0</v>
      </c>
      <c r="BJ73" s="39">
        <v>0</v>
      </c>
      <c r="BK73" s="39">
        <v>0</v>
      </c>
      <c r="BL73" s="39">
        <v>0</v>
      </c>
      <c r="BM73" s="39">
        <v>499430</v>
      </c>
      <c r="BN73" s="39">
        <v>0</v>
      </c>
      <c r="BO73" s="39">
        <v>0</v>
      </c>
      <c r="BP73" s="39">
        <v>0</v>
      </c>
      <c r="BQ73" s="39">
        <v>26579244</v>
      </c>
      <c r="BR73" s="39">
        <v>26079814</v>
      </c>
      <c r="BS73" s="39">
        <v>0</v>
      </c>
      <c r="BT73" s="39">
        <v>0</v>
      </c>
      <c r="BU73" s="39">
        <v>0</v>
      </c>
      <c r="BV73" s="39">
        <v>0</v>
      </c>
      <c r="BW73" s="39">
        <v>499430</v>
      </c>
      <c r="BX73" s="39">
        <v>0</v>
      </c>
      <c r="BY73" s="39">
        <v>0</v>
      </c>
      <c r="BZ73" s="39">
        <v>0</v>
      </c>
      <c r="CA73" s="39">
        <v>26769512</v>
      </c>
      <c r="CB73" s="39">
        <v>26769512</v>
      </c>
      <c r="CC73" s="39">
        <v>0</v>
      </c>
      <c r="CD73" s="39">
        <v>0</v>
      </c>
      <c r="CE73" s="39">
        <v>0</v>
      </c>
      <c r="CF73" s="39">
        <v>0</v>
      </c>
      <c r="CG73" s="39">
        <v>0</v>
      </c>
      <c r="CH73" s="39">
        <v>0</v>
      </c>
      <c r="CI73" s="39">
        <v>0</v>
      </c>
      <c r="CJ73" s="39">
        <v>0</v>
      </c>
    </row>
    <row r="74" spans="1:88" ht="12.75">
      <c r="A74" s="40"/>
      <c r="B74" s="109" t="s">
        <v>68</v>
      </c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09"/>
      <c r="Z74" s="109"/>
      <c r="AA74" s="109"/>
      <c r="AB74" s="109"/>
      <c r="AC74" s="109"/>
      <c r="AD74" s="109"/>
      <c r="AE74" s="109"/>
      <c r="AF74" s="109"/>
      <c r="AG74" s="109"/>
      <c r="AH74" s="109"/>
      <c r="AI74" s="109"/>
      <c r="AJ74" s="109"/>
      <c r="AK74" s="109"/>
      <c r="AL74" s="109"/>
      <c r="AM74" s="109"/>
      <c r="AN74" s="109"/>
      <c r="AO74" s="109"/>
      <c r="AP74" s="109"/>
      <c r="AQ74" s="109"/>
      <c r="AR74" s="109"/>
      <c r="AS74" s="109"/>
      <c r="AT74" s="109"/>
      <c r="AU74" s="109"/>
      <c r="AV74" s="109"/>
      <c r="AW74" s="109"/>
      <c r="AX74" s="110"/>
      <c r="AY74" s="41"/>
      <c r="AZ74" s="37"/>
      <c r="BA74" s="37"/>
      <c r="BB74" s="37"/>
      <c r="BC74" s="37"/>
      <c r="BD74" s="37"/>
      <c r="BE74" s="37"/>
      <c r="BF74" s="38"/>
      <c r="BG74" s="38"/>
      <c r="BH74" s="38"/>
      <c r="BI74" s="38"/>
      <c r="BJ74" s="38"/>
      <c r="BK74" s="38"/>
      <c r="BL74" s="38"/>
      <c r="BM74" s="38"/>
      <c r="BN74" s="38"/>
      <c r="BO74" s="38"/>
      <c r="BP74" s="38"/>
      <c r="BQ74" s="38"/>
      <c r="BR74" s="38"/>
      <c r="BS74" s="38"/>
      <c r="BT74" s="38"/>
      <c r="BU74" s="38"/>
      <c r="BV74" s="38"/>
      <c r="BW74" s="38"/>
      <c r="BX74" s="38"/>
      <c r="BY74" s="38"/>
      <c r="BZ74" s="38"/>
      <c r="CA74" s="38"/>
      <c r="CB74" s="38"/>
      <c r="CC74" s="38"/>
      <c r="CD74" s="38"/>
      <c r="CE74" s="38"/>
      <c r="CF74" s="38"/>
      <c r="CG74" s="38"/>
      <c r="CH74" s="38"/>
      <c r="CI74" s="38"/>
      <c r="CJ74" s="38"/>
    </row>
    <row r="75" spans="1:88" ht="43.15" customHeight="1">
      <c r="A75" s="40"/>
      <c r="B75" s="109" t="s">
        <v>148</v>
      </c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09"/>
      <c r="Z75" s="109"/>
      <c r="AA75" s="109"/>
      <c r="AB75" s="109"/>
      <c r="AC75" s="109"/>
      <c r="AD75" s="109"/>
      <c r="AE75" s="109"/>
      <c r="AF75" s="109"/>
      <c r="AG75" s="109"/>
      <c r="AH75" s="109"/>
      <c r="AI75" s="109"/>
      <c r="AJ75" s="109"/>
      <c r="AK75" s="109"/>
      <c r="AL75" s="109"/>
      <c r="AM75" s="109"/>
      <c r="AN75" s="109"/>
      <c r="AO75" s="109"/>
      <c r="AP75" s="109"/>
      <c r="AQ75" s="109"/>
      <c r="AR75" s="109"/>
      <c r="AS75" s="109"/>
      <c r="AT75" s="109"/>
      <c r="AU75" s="109"/>
      <c r="AV75" s="109"/>
      <c r="AW75" s="109"/>
      <c r="AX75" s="110"/>
      <c r="AY75" s="41"/>
      <c r="AZ75" s="37" t="s">
        <v>84</v>
      </c>
      <c r="BA75" s="37" t="s">
        <v>85</v>
      </c>
      <c r="BB75" s="37" t="s">
        <v>86</v>
      </c>
      <c r="BC75" s="37" t="s">
        <v>149</v>
      </c>
      <c r="BD75" s="37"/>
      <c r="BE75" s="37" t="s">
        <v>87</v>
      </c>
      <c r="BF75" s="39">
        <v>22483638</v>
      </c>
      <c r="BG75" s="38"/>
      <c r="BH75" s="39">
        <f>BH77+BH84+BH88</f>
        <v>22186601</v>
      </c>
      <c r="BI75" s="39">
        <v>0</v>
      </c>
      <c r="BJ75" s="39">
        <v>0</v>
      </c>
      <c r="BK75" s="39">
        <v>0</v>
      </c>
      <c r="BL75" s="39">
        <v>0</v>
      </c>
      <c r="BM75" s="39">
        <v>297037</v>
      </c>
      <c r="BN75" s="39">
        <v>0</v>
      </c>
      <c r="BO75" s="39">
        <v>0</v>
      </c>
      <c r="BP75" s="39">
        <v>0</v>
      </c>
      <c r="BQ75" s="39">
        <v>23244119</v>
      </c>
      <c r="BR75" s="39">
        <v>22947082</v>
      </c>
      <c r="BS75" s="39">
        <v>0</v>
      </c>
      <c r="BT75" s="39">
        <v>0</v>
      </c>
      <c r="BU75" s="39">
        <v>0</v>
      </c>
      <c r="BV75" s="39">
        <v>0</v>
      </c>
      <c r="BW75" s="39">
        <v>297037</v>
      </c>
      <c r="BX75" s="39">
        <v>0</v>
      </c>
      <c r="BY75" s="39">
        <v>0</v>
      </c>
      <c r="BZ75" s="39">
        <v>0</v>
      </c>
      <c r="CA75" s="39">
        <v>23636780</v>
      </c>
      <c r="CB75" s="39">
        <v>23636780</v>
      </c>
      <c r="CC75" s="39">
        <v>0</v>
      </c>
      <c r="CD75" s="39">
        <v>0</v>
      </c>
      <c r="CE75" s="39">
        <v>0</v>
      </c>
      <c r="CF75" s="39">
        <v>0</v>
      </c>
      <c r="CG75" s="39">
        <v>0</v>
      </c>
      <c r="CH75" s="39">
        <v>0</v>
      </c>
      <c r="CI75" s="39">
        <v>0</v>
      </c>
      <c r="CJ75" s="39">
        <v>0</v>
      </c>
    </row>
    <row r="76" spans="1:88" ht="12.75">
      <c r="A76" s="42"/>
      <c r="B76" s="43"/>
      <c r="C76" s="109" t="s">
        <v>90</v>
      </c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09"/>
      <c r="AK76" s="109"/>
      <c r="AL76" s="109"/>
      <c r="AM76" s="109"/>
      <c r="AN76" s="109"/>
      <c r="AO76" s="109"/>
      <c r="AP76" s="109"/>
      <c r="AQ76" s="109"/>
      <c r="AR76" s="109"/>
      <c r="AS76" s="109"/>
      <c r="AT76" s="109"/>
      <c r="AU76" s="109"/>
      <c r="AV76" s="109"/>
      <c r="AW76" s="109"/>
      <c r="AX76" s="110"/>
      <c r="AY76" s="41"/>
      <c r="AZ76" s="37"/>
      <c r="BA76" s="37"/>
      <c r="BB76" s="37"/>
      <c r="BC76" s="37"/>
      <c r="BD76" s="37"/>
      <c r="BE76" s="37"/>
      <c r="BF76" s="38"/>
      <c r="BG76" s="38"/>
      <c r="BH76" s="38"/>
      <c r="BI76" s="38"/>
      <c r="BJ76" s="38"/>
      <c r="BK76" s="38"/>
      <c r="BL76" s="38"/>
      <c r="BM76" s="38"/>
      <c r="BN76" s="38"/>
      <c r="BO76" s="38"/>
      <c r="BP76" s="38"/>
      <c r="BQ76" s="38"/>
      <c r="BR76" s="38"/>
      <c r="BS76" s="38"/>
      <c r="BT76" s="38"/>
      <c r="BU76" s="38"/>
      <c r="BV76" s="38"/>
      <c r="BW76" s="38"/>
      <c r="BX76" s="38"/>
      <c r="BY76" s="38"/>
      <c r="BZ76" s="38"/>
      <c r="CA76" s="38"/>
      <c r="CB76" s="38"/>
      <c r="CC76" s="38"/>
      <c r="CD76" s="38"/>
      <c r="CE76" s="38"/>
      <c r="CF76" s="38"/>
      <c r="CG76" s="38"/>
      <c r="CH76" s="38"/>
      <c r="CI76" s="38"/>
      <c r="CJ76" s="38"/>
    </row>
    <row r="77" spans="1:88" ht="32.25" customHeight="1">
      <c r="A77" s="44"/>
      <c r="B77" s="45"/>
      <c r="C77" s="109" t="s">
        <v>91</v>
      </c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  <c r="Z77" s="109"/>
      <c r="AA77" s="109"/>
      <c r="AB77" s="109"/>
      <c r="AC77" s="109"/>
      <c r="AD77" s="109"/>
      <c r="AE77" s="109"/>
      <c r="AF77" s="109"/>
      <c r="AG77" s="109"/>
      <c r="AH77" s="109"/>
      <c r="AI77" s="109"/>
      <c r="AJ77" s="109"/>
      <c r="AK77" s="109"/>
      <c r="AL77" s="109"/>
      <c r="AM77" s="109"/>
      <c r="AN77" s="109"/>
      <c r="AO77" s="109"/>
      <c r="AP77" s="109"/>
      <c r="AQ77" s="109"/>
      <c r="AR77" s="109"/>
      <c r="AS77" s="109"/>
      <c r="AT77" s="109"/>
      <c r="AU77" s="109"/>
      <c r="AV77" s="109"/>
      <c r="AW77" s="109"/>
      <c r="AX77" s="110"/>
      <c r="AY77" s="41"/>
      <c r="AZ77" s="37" t="s">
        <v>84</v>
      </c>
      <c r="BA77" s="37" t="s">
        <v>85</v>
      </c>
      <c r="BB77" s="37" t="s">
        <v>86</v>
      </c>
      <c r="BC77" s="37" t="s">
        <v>150</v>
      </c>
      <c r="BD77" s="37"/>
      <c r="BE77" s="37" t="s">
        <v>87</v>
      </c>
      <c r="BF77" s="39">
        <v>17239279</v>
      </c>
      <c r="BG77" s="38"/>
      <c r="BH77" s="39">
        <v>17034406</v>
      </c>
      <c r="BI77" s="39">
        <v>0</v>
      </c>
      <c r="BJ77" s="39">
        <v>0</v>
      </c>
      <c r="BK77" s="39">
        <v>0</v>
      </c>
      <c r="BL77" s="39">
        <v>0</v>
      </c>
      <c r="BM77" s="39">
        <v>204873</v>
      </c>
      <c r="BN77" s="39">
        <v>0</v>
      </c>
      <c r="BO77" s="39">
        <v>0</v>
      </c>
      <c r="BP77" s="39">
        <v>0</v>
      </c>
      <c r="BQ77" s="39">
        <v>17823367</v>
      </c>
      <c r="BR77" s="39">
        <v>17618494</v>
      </c>
      <c r="BS77" s="39">
        <v>0</v>
      </c>
      <c r="BT77" s="39">
        <v>0</v>
      </c>
      <c r="BU77" s="39">
        <v>0</v>
      </c>
      <c r="BV77" s="39">
        <v>0</v>
      </c>
      <c r="BW77" s="39">
        <v>204873</v>
      </c>
      <c r="BX77" s="39">
        <v>0</v>
      </c>
      <c r="BY77" s="39">
        <v>0</v>
      </c>
      <c r="BZ77" s="39">
        <v>0</v>
      </c>
      <c r="CA77" s="39">
        <v>18148216</v>
      </c>
      <c r="CB77" s="39">
        <v>18148216</v>
      </c>
      <c r="CC77" s="39">
        <v>0</v>
      </c>
      <c r="CD77" s="39">
        <v>0</v>
      </c>
      <c r="CE77" s="39">
        <v>0</v>
      </c>
      <c r="CF77" s="39">
        <v>0</v>
      </c>
      <c r="CG77" s="39">
        <v>0</v>
      </c>
      <c r="CH77" s="39">
        <v>0</v>
      </c>
      <c r="CI77" s="39">
        <v>0</v>
      </c>
      <c r="CJ77" s="39">
        <v>0</v>
      </c>
    </row>
    <row r="78" spans="1:88" ht="12.75">
      <c r="A78" s="42"/>
      <c r="B78" s="43"/>
      <c r="C78" s="109" t="s">
        <v>90</v>
      </c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09"/>
      <c r="AK78" s="109"/>
      <c r="AL78" s="109"/>
      <c r="AM78" s="109"/>
      <c r="AN78" s="109"/>
      <c r="AO78" s="109"/>
      <c r="AP78" s="109"/>
      <c r="AQ78" s="109"/>
      <c r="AR78" s="109"/>
      <c r="AS78" s="109"/>
      <c r="AT78" s="109"/>
      <c r="AU78" s="109"/>
      <c r="AV78" s="109"/>
      <c r="AW78" s="109"/>
      <c r="AX78" s="110"/>
      <c r="AY78" s="41"/>
      <c r="AZ78" s="37"/>
      <c r="BA78" s="37"/>
      <c r="BB78" s="37"/>
      <c r="BC78" s="37"/>
      <c r="BD78" s="37"/>
      <c r="BE78" s="37"/>
      <c r="BF78" s="38"/>
      <c r="BG78" s="38"/>
      <c r="BH78" s="38"/>
      <c r="BI78" s="38"/>
      <c r="BJ78" s="38"/>
      <c r="BK78" s="38"/>
      <c r="BL78" s="38"/>
      <c r="BM78" s="38"/>
      <c r="BN78" s="38"/>
      <c r="BO78" s="38"/>
      <c r="BP78" s="38"/>
      <c r="BQ78" s="38"/>
      <c r="BR78" s="38"/>
      <c r="BS78" s="38"/>
      <c r="BT78" s="38"/>
      <c r="BU78" s="38"/>
      <c r="BV78" s="38"/>
      <c r="BW78" s="38"/>
      <c r="BX78" s="38"/>
      <c r="BY78" s="38"/>
      <c r="BZ78" s="38"/>
      <c r="CA78" s="38"/>
      <c r="CB78" s="38"/>
      <c r="CC78" s="38"/>
      <c r="CD78" s="38"/>
      <c r="CE78" s="38"/>
      <c r="CF78" s="38"/>
      <c r="CG78" s="38"/>
      <c r="CH78" s="38"/>
      <c r="CI78" s="38"/>
      <c r="CJ78" s="38"/>
    </row>
    <row r="79" spans="1:88" ht="32.25" customHeight="1">
      <c r="A79" s="44"/>
      <c r="B79" s="45"/>
      <c r="C79" s="109" t="s">
        <v>91</v>
      </c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109"/>
      <c r="AA79" s="109"/>
      <c r="AB79" s="109"/>
      <c r="AC79" s="109"/>
      <c r="AD79" s="109"/>
      <c r="AE79" s="109"/>
      <c r="AF79" s="109"/>
      <c r="AG79" s="109"/>
      <c r="AH79" s="109"/>
      <c r="AI79" s="109"/>
      <c r="AJ79" s="109"/>
      <c r="AK79" s="109"/>
      <c r="AL79" s="109"/>
      <c r="AM79" s="109"/>
      <c r="AN79" s="109"/>
      <c r="AO79" s="109"/>
      <c r="AP79" s="109"/>
      <c r="AQ79" s="109"/>
      <c r="AR79" s="109"/>
      <c r="AS79" s="109"/>
      <c r="AT79" s="109"/>
      <c r="AU79" s="109"/>
      <c r="AV79" s="109"/>
      <c r="AW79" s="109"/>
      <c r="AX79" s="110"/>
      <c r="AY79" s="41"/>
      <c r="AZ79" s="37" t="s">
        <v>151</v>
      </c>
      <c r="BA79" s="37" t="s">
        <v>85</v>
      </c>
      <c r="BB79" s="37" t="s">
        <v>86</v>
      </c>
      <c r="BC79" s="37" t="s">
        <v>150</v>
      </c>
      <c r="BD79" s="37"/>
      <c r="BE79" s="37" t="s">
        <v>152</v>
      </c>
      <c r="BF79" s="39">
        <v>204873</v>
      </c>
      <c r="BG79" s="38"/>
      <c r="BH79" s="39">
        <v>0</v>
      </c>
      <c r="BI79" s="39">
        <v>0</v>
      </c>
      <c r="BJ79" s="39">
        <v>0</v>
      </c>
      <c r="BK79" s="39">
        <v>0</v>
      </c>
      <c r="BL79" s="39">
        <v>0</v>
      </c>
      <c r="BM79" s="39">
        <v>204873</v>
      </c>
      <c r="BN79" s="39">
        <v>0</v>
      </c>
      <c r="BO79" s="39">
        <v>0</v>
      </c>
      <c r="BP79" s="39">
        <v>0</v>
      </c>
      <c r="BQ79" s="39">
        <v>204873</v>
      </c>
      <c r="BR79" s="39">
        <v>0</v>
      </c>
      <c r="BS79" s="39">
        <v>0</v>
      </c>
      <c r="BT79" s="39">
        <v>0</v>
      </c>
      <c r="BU79" s="39">
        <v>0</v>
      </c>
      <c r="BV79" s="39">
        <v>0</v>
      </c>
      <c r="BW79" s="39">
        <v>204873</v>
      </c>
      <c r="BX79" s="39">
        <v>0</v>
      </c>
      <c r="BY79" s="39">
        <v>0</v>
      </c>
      <c r="BZ79" s="39">
        <v>0</v>
      </c>
      <c r="CA79" s="39">
        <v>0</v>
      </c>
      <c r="CB79" s="39">
        <v>0</v>
      </c>
      <c r="CC79" s="39">
        <v>0</v>
      </c>
      <c r="CD79" s="39">
        <v>0</v>
      </c>
      <c r="CE79" s="39">
        <v>0</v>
      </c>
      <c r="CF79" s="39">
        <v>0</v>
      </c>
      <c r="CG79" s="39">
        <v>0</v>
      </c>
      <c r="CH79" s="39">
        <v>0</v>
      </c>
      <c r="CI79" s="39">
        <v>0</v>
      </c>
      <c r="CJ79" s="39">
        <v>0</v>
      </c>
    </row>
    <row r="80" spans="1:88" ht="32.25" customHeight="1">
      <c r="A80" s="44"/>
      <c r="B80" s="45"/>
      <c r="C80" s="109" t="s">
        <v>91</v>
      </c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109"/>
      <c r="AO80" s="109"/>
      <c r="AP80" s="109"/>
      <c r="AQ80" s="109"/>
      <c r="AR80" s="109"/>
      <c r="AS80" s="109"/>
      <c r="AT80" s="109"/>
      <c r="AU80" s="109"/>
      <c r="AV80" s="109"/>
      <c r="AW80" s="109"/>
      <c r="AX80" s="110"/>
      <c r="AY80" s="41"/>
      <c r="AZ80" s="37" t="s">
        <v>151</v>
      </c>
      <c r="BA80" s="37" t="s">
        <v>93</v>
      </c>
      <c r="BB80" s="37" t="s">
        <v>95</v>
      </c>
      <c r="BC80" s="37" t="s">
        <v>150</v>
      </c>
      <c r="BD80" s="37"/>
      <c r="BE80" s="37" t="s">
        <v>152</v>
      </c>
      <c r="BF80" s="39">
        <v>11473831</v>
      </c>
      <c r="BG80" s="38"/>
      <c r="BH80" s="39">
        <v>11473831</v>
      </c>
      <c r="BI80" s="39">
        <v>0</v>
      </c>
      <c r="BJ80" s="39">
        <v>0</v>
      </c>
      <c r="BK80" s="39">
        <v>0</v>
      </c>
      <c r="BL80" s="39">
        <v>0</v>
      </c>
      <c r="BM80" s="39">
        <v>0</v>
      </c>
      <c r="BN80" s="39">
        <v>0</v>
      </c>
      <c r="BO80" s="39">
        <v>0</v>
      </c>
      <c r="BP80" s="39">
        <v>0</v>
      </c>
      <c r="BQ80" s="39">
        <v>12057919</v>
      </c>
      <c r="BR80" s="39">
        <v>12057919</v>
      </c>
      <c r="BS80" s="39">
        <v>0</v>
      </c>
      <c r="BT80" s="39">
        <v>0</v>
      </c>
      <c r="BU80" s="39">
        <v>0</v>
      </c>
      <c r="BV80" s="39">
        <v>0</v>
      </c>
      <c r="BW80" s="39">
        <v>0</v>
      </c>
      <c r="BX80" s="39">
        <v>0</v>
      </c>
      <c r="BY80" s="39">
        <v>0</v>
      </c>
      <c r="BZ80" s="39">
        <v>0</v>
      </c>
      <c r="CA80" s="39">
        <v>12587641</v>
      </c>
      <c r="CB80" s="39">
        <v>12587641</v>
      </c>
      <c r="CC80" s="39">
        <v>0</v>
      </c>
      <c r="CD80" s="39">
        <v>0</v>
      </c>
      <c r="CE80" s="39">
        <v>0</v>
      </c>
      <c r="CF80" s="39">
        <v>0</v>
      </c>
      <c r="CG80" s="39">
        <v>0</v>
      </c>
      <c r="CH80" s="39">
        <v>0</v>
      </c>
      <c r="CI80" s="39">
        <v>0</v>
      </c>
      <c r="CJ80" s="39">
        <v>0</v>
      </c>
    </row>
    <row r="81" spans="1:88" ht="32.25" customHeight="1">
      <c r="A81" s="44"/>
      <c r="B81" s="45"/>
      <c r="C81" s="109" t="s">
        <v>91</v>
      </c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09"/>
      <c r="Z81" s="109"/>
      <c r="AA81" s="109"/>
      <c r="AB81" s="109"/>
      <c r="AC81" s="109"/>
      <c r="AD81" s="109"/>
      <c r="AE81" s="109"/>
      <c r="AF81" s="109"/>
      <c r="AG81" s="109"/>
      <c r="AH81" s="109"/>
      <c r="AI81" s="109"/>
      <c r="AJ81" s="109"/>
      <c r="AK81" s="109"/>
      <c r="AL81" s="109"/>
      <c r="AM81" s="109"/>
      <c r="AN81" s="109"/>
      <c r="AO81" s="109"/>
      <c r="AP81" s="109"/>
      <c r="AQ81" s="109"/>
      <c r="AR81" s="109"/>
      <c r="AS81" s="109"/>
      <c r="AT81" s="109"/>
      <c r="AU81" s="109"/>
      <c r="AV81" s="109"/>
      <c r="AW81" s="109"/>
      <c r="AX81" s="110"/>
      <c r="AY81" s="41"/>
      <c r="AZ81" s="37" t="s">
        <v>151</v>
      </c>
      <c r="BA81" s="37" t="s">
        <v>93</v>
      </c>
      <c r="BB81" s="37" t="s">
        <v>94</v>
      </c>
      <c r="BC81" s="37" t="s">
        <v>150</v>
      </c>
      <c r="BD81" s="37"/>
      <c r="BE81" s="37" t="s">
        <v>152</v>
      </c>
      <c r="BF81" s="39">
        <v>261126</v>
      </c>
      <c r="BG81" s="38"/>
      <c r="BH81" s="39">
        <v>261126</v>
      </c>
      <c r="BI81" s="39">
        <v>0</v>
      </c>
      <c r="BJ81" s="39">
        <v>0</v>
      </c>
      <c r="BK81" s="39">
        <v>0</v>
      </c>
      <c r="BL81" s="39">
        <v>0</v>
      </c>
      <c r="BM81" s="39">
        <v>0</v>
      </c>
      <c r="BN81" s="39">
        <v>0</v>
      </c>
      <c r="BO81" s="39">
        <v>0</v>
      </c>
      <c r="BP81" s="39">
        <v>0</v>
      </c>
      <c r="BQ81" s="39">
        <v>261126</v>
      </c>
      <c r="BR81" s="39">
        <v>261126</v>
      </c>
      <c r="BS81" s="39">
        <v>0</v>
      </c>
      <c r="BT81" s="39">
        <v>0</v>
      </c>
      <c r="BU81" s="39">
        <v>0</v>
      </c>
      <c r="BV81" s="39">
        <v>0</v>
      </c>
      <c r="BW81" s="39">
        <v>0</v>
      </c>
      <c r="BX81" s="39">
        <v>0</v>
      </c>
      <c r="BY81" s="39">
        <v>0</v>
      </c>
      <c r="BZ81" s="39">
        <v>0</v>
      </c>
      <c r="CA81" s="39">
        <v>261126</v>
      </c>
      <c r="CB81" s="39">
        <v>261126</v>
      </c>
      <c r="CC81" s="39">
        <v>0</v>
      </c>
      <c r="CD81" s="39">
        <v>0</v>
      </c>
      <c r="CE81" s="39">
        <v>0</v>
      </c>
      <c r="CF81" s="39">
        <v>0</v>
      </c>
      <c r="CG81" s="39">
        <v>0</v>
      </c>
      <c r="CH81" s="39">
        <v>0</v>
      </c>
      <c r="CI81" s="39">
        <v>0</v>
      </c>
      <c r="CJ81" s="39">
        <v>0</v>
      </c>
    </row>
    <row r="82" spans="1:88" ht="32.25" customHeight="1">
      <c r="A82" s="44"/>
      <c r="B82" s="45"/>
      <c r="C82" s="109" t="s">
        <v>91</v>
      </c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  <c r="Z82" s="109"/>
      <c r="AA82" s="109"/>
      <c r="AB82" s="109"/>
      <c r="AC82" s="109"/>
      <c r="AD82" s="109"/>
      <c r="AE82" s="109"/>
      <c r="AF82" s="109"/>
      <c r="AG82" s="109"/>
      <c r="AH82" s="109"/>
      <c r="AI82" s="109"/>
      <c r="AJ82" s="109"/>
      <c r="AK82" s="109"/>
      <c r="AL82" s="109"/>
      <c r="AM82" s="109"/>
      <c r="AN82" s="109"/>
      <c r="AO82" s="109"/>
      <c r="AP82" s="109"/>
      <c r="AQ82" s="109"/>
      <c r="AR82" s="109"/>
      <c r="AS82" s="109"/>
      <c r="AT82" s="109"/>
      <c r="AU82" s="109"/>
      <c r="AV82" s="109"/>
      <c r="AW82" s="109"/>
      <c r="AX82" s="110"/>
      <c r="AY82" s="41"/>
      <c r="AZ82" s="37" t="s">
        <v>151</v>
      </c>
      <c r="BA82" s="37" t="s">
        <v>96</v>
      </c>
      <c r="BB82" s="37" t="s">
        <v>94</v>
      </c>
      <c r="BC82" s="37" t="s">
        <v>150</v>
      </c>
      <c r="BD82" s="37"/>
      <c r="BE82" s="37" t="s">
        <v>152</v>
      </c>
      <c r="BF82" s="39">
        <v>5299449</v>
      </c>
      <c r="BG82" s="38"/>
      <c r="BH82" s="39">
        <v>5299449</v>
      </c>
      <c r="BI82" s="39">
        <v>0</v>
      </c>
      <c r="BJ82" s="39">
        <v>0</v>
      </c>
      <c r="BK82" s="39">
        <v>0</v>
      </c>
      <c r="BL82" s="39">
        <v>0</v>
      </c>
      <c r="BM82" s="39">
        <v>0</v>
      </c>
      <c r="BN82" s="39">
        <v>0</v>
      </c>
      <c r="BO82" s="39">
        <v>0</v>
      </c>
      <c r="BP82" s="39">
        <v>0</v>
      </c>
      <c r="BQ82" s="39">
        <v>5299449</v>
      </c>
      <c r="BR82" s="39">
        <v>5299449</v>
      </c>
      <c r="BS82" s="39">
        <v>0</v>
      </c>
      <c r="BT82" s="39">
        <v>0</v>
      </c>
      <c r="BU82" s="39">
        <v>0</v>
      </c>
      <c r="BV82" s="39">
        <v>0</v>
      </c>
      <c r="BW82" s="39">
        <v>0</v>
      </c>
      <c r="BX82" s="39">
        <v>0</v>
      </c>
      <c r="BY82" s="39">
        <v>0</v>
      </c>
      <c r="BZ82" s="39">
        <v>0</v>
      </c>
      <c r="CA82" s="39">
        <v>5299449</v>
      </c>
      <c r="CB82" s="39">
        <v>5299449</v>
      </c>
      <c r="CC82" s="39">
        <v>0</v>
      </c>
      <c r="CD82" s="39">
        <v>0</v>
      </c>
      <c r="CE82" s="39">
        <v>0</v>
      </c>
      <c r="CF82" s="39">
        <v>0</v>
      </c>
      <c r="CG82" s="39">
        <v>0</v>
      </c>
      <c r="CH82" s="39">
        <v>0</v>
      </c>
      <c r="CI82" s="39">
        <v>0</v>
      </c>
      <c r="CJ82" s="39">
        <v>0</v>
      </c>
    </row>
    <row r="83" spans="1:88" ht="32.25" customHeight="1">
      <c r="A83" s="44"/>
      <c r="B83" s="45"/>
      <c r="C83" s="109" t="s">
        <v>91</v>
      </c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  <c r="Y83" s="109"/>
      <c r="Z83" s="109"/>
      <c r="AA83" s="109"/>
      <c r="AB83" s="109"/>
      <c r="AC83" s="109"/>
      <c r="AD83" s="109"/>
      <c r="AE83" s="109"/>
      <c r="AF83" s="109"/>
      <c r="AG83" s="109"/>
      <c r="AH83" s="109"/>
      <c r="AI83" s="109"/>
      <c r="AJ83" s="109"/>
      <c r="AK83" s="109"/>
      <c r="AL83" s="109"/>
      <c r="AM83" s="109"/>
      <c r="AN83" s="109"/>
      <c r="AO83" s="109"/>
      <c r="AP83" s="109"/>
      <c r="AQ83" s="109"/>
      <c r="AR83" s="109"/>
      <c r="AS83" s="109"/>
      <c r="AT83" s="109"/>
      <c r="AU83" s="109"/>
      <c r="AV83" s="109"/>
      <c r="AW83" s="109"/>
      <c r="AX83" s="110"/>
      <c r="AY83" s="41"/>
      <c r="AZ83" s="37" t="s">
        <v>151</v>
      </c>
      <c r="BA83" s="37" t="s">
        <v>96</v>
      </c>
      <c r="BB83" s="37" t="s">
        <v>97</v>
      </c>
      <c r="BC83" s="37" t="s">
        <v>150</v>
      </c>
      <c r="BD83" s="37"/>
      <c r="BE83" s="37" t="s">
        <v>152</v>
      </c>
      <c r="BF83" s="39">
        <v>0</v>
      </c>
      <c r="BG83" s="38"/>
      <c r="BH83" s="39">
        <v>0</v>
      </c>
      <c r="BI83" s="39">
        <v>0</v>
      </c>
      <c r="BJ83" s="39">
        <v>0</v>
      </c>
      <c r="BK83" s="39">
        <v>0</v>
      </c>
      <c r="BL83" s="39">
        <v>0</v>
      </c>
      <c r="BM83" s="39">
        <v>0</v>
      </c>
      <c r="BN83" s="39">
        <v>0</v>
      </c>
      <c r="BO83" s="39">
        <v>0</v>
      </c>
      <c r="BP83" s="39">
        <v>0</v>
      </c>
      <c r="BQ83" s="39">
        <v>0</v>
      </c>
      <c r="BR83" s="39">
        <v>0</v>
      </c>
      <c r="BS83" s="39">
        <v>0</v>
      </c>
      <c r="BT83" s="39">
        <v>0</v>
      </c>
      <c r="BU83" s="39">
        <v>0</v>
      </c>
      <c r="BV83" s="39">
        <v>0</v>
      </c>
      <c r="BW83" s="39">
        <v>0</v>
      </c>
      <c r="BX83" s="39">
        <v>0</v>
      </c>
      <c r="BY83" s="39">
        <v>0</v>
      </c>
      <c r="BZ83" s="39">
        <v>0</v>
      </c>
      <c r="CA83" s="39">
        <v>0</v>
      </c>
      <c r="CB83" s="39">
        <v>0</v>
      </c>
      <c r="CC83" s="39">
        <v>0</v>
      </c>
      <c r="CD83" s="39">
        <v>0</v>
      </c>
      <c r="CE83" s="39">
        <v>0</v>
      </c>
      <c r="CF83" s="39">
        <v>0</v>
      </c>
      <c r="CG83" s="39">
        <v>0</v>
      </c>
      <c r="CH83" s="39">
        <v>0</v>
      </c>
      <c r="CI83" s="39">
        <v>0</v>
      </c>
      <c r="CJ83" s="39">
        <v>0</v>
      </c>
    </row>
    <row r="84" spans="1:88" ht="32.25" customHeight="1">
      <c r="A84" s="44"/>
      <c r="B84" s="45"/>
      <c r="C84" s="109" t="s">
        <v>153</v>
      </c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109"/>
      <c r="Y84" s="109"/>
      <c r="Z84" s="109"/>
      <c r="AA84" s="109"/>
      <c r="AB84" s="109"/>
      <c r="AC84" s="109"/>
      <c r="AD84" s="109"/>
      <c r="AE84" s="109"/>
      <c r="AF84" s="109"/>
      <c r="AG84" s="109"/>
      <c r="AH84" s="109"/>
      <c r="AI84" s="109"/>
      <c r="AJ84" s="109"/>
      <c r="AK84" s="109"/>
      <c r="AL84" s="109"/>
      <c r="AM84" s="109"/>
      <c r="AN84" s="109"/>
      <c r="AO84" s="109"/>
      <c r="AP84" s="109"/>
      <c r="AQ84" s="109"/>
      <c r="AR84" s="109"/>
      <c r="AS84" s="109"/>
      <c r="AT84" s="109"/>
      <c r="AU84" s="109"/>
      <c r="AV84" s="109"/>
      <c r="AW84" s="109"/>
      <c r="AX84" s="110"/>
      <c r="AY84" s="41"/>
      <c r="AZ84" s="37" t="s">
        <v>84</v>
      </c>
      <c r="BA84" s="37" t="s">
        <v>85</v>
      </c>
      <c r="BB84" s="37" t="s">
        <v>86</v>
      </c>
      <c r="BC84" s="37" t="s">
        <v>154</v>
      </c>
      <c r="BD84" s="37"/>
      <c r="BE84" s="37" t="s">
        <v>87</v>
      </c>
      <c r="BF84" s="39">
        <v>7800</v>
      </c>
      <c r="BG84" s="38"/>
      <c r="BH84" s="39">
        <v>7800</v>
      </c>
      <c r="BI84" s="39">
        <v>0</v>
      </c>
      <c r="BJ84" s="39">
        <v>0</v>
      </c>
      <c r="BK84" s="39">
        <v>0</v>
      </c>
      <c r="BL84" s="39">
        <v>0</v>
      </c>
      <c r="BM84" s="39">
        <v>0</v>
      </c>
      <c r="BN84" s="39">
        <v>0</v>
      </c>
      <c r="BO84" s="39">
        <v>0</v>
      </c>
      <c r="BP84" s="39">
        <v>0</v>
      </c>
      <c r="BQ84" s="39">
        <v>7800</v>
      </c>
      <c r="BR84" s="39">
        <v>7800</v>
      </c>
      <c r="BS84" s="39">
        <v>0</v>
      </c>
      <c r="BT84" s="39">
        <v>0</v>
      </c>
      <c r="BU84" s="39">
        <v>0</v>
      </c>
      <c r="BV84" s="39">
        <v>0</v>
      </c>
      <c r="BW84" s="39">
        <v>0</v>
      </c>
      <c r="BX84" s="39">
        <v>0</v>
      </c>
      <c r="BY84" s="39">
        <v>0</v>
      </c>
      <c r="BZ84" s="39">
        <v>0</v>
      </c>
      <c r="CA84" s="39">
        <v>7800</v>
      </c>
      <c r="CB84" s="39">
        <v>7800</v>
      </c>
      <c r="CC84" s="39">
        <v>0</v>
      </c>
      <c r="CD84" s="39">
        <v>0</v>
      </c>
      <c r="CE84" s="39">
        <v>0</v>
      </c>
      <c r="CF84" s="39">
        <v>0</v>
      </c>
      <c r="CG84" s="39">
        <v>0</v>
      </c>
      <c r="CH84" s="39">
        <v>0</v>
      </c>
      <c r="CI84" s="39">
        <v>0</v>
      </c>
      <c r="CJ84" s="39">
        <v>0</v>
      </c>
    </row>
    <row r="85" spans="1:88" ht="12.75">
      <c r="A85" s="42"/>
      <c r="B85" s="43"/>
      <c r="C85" s="109" t="s">
        <v>90</v>
      </c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09"/>
      <c r="Y85" s="109"/>
      <c r="Z85" s="109"/>
      <c r="AA85" s="109"/>
      <c r="AB85" s="109"/>
      <c r="AC85" s="109"/>
      <c r="AD85" s="109"/>
      <c r="AE85" s="109"/>
      <c r="AF85" s="109"/>
      <c r="AG85" s="109"/>
      <c r="AH85" s="109"/>
      <c r="AI85" s="109"/>
      <c r="AJ85" s="109"/>
      <c r="AK85" s="109"/>
      <c r="AL85" s="109"/>
      <c r="AM85" s="109"/>
      <c r="AN85" s="109"/>
      <c r="AO85" s="109"/>
      <c r="AP85" s="109"/>
      <c r="AQ85" s="109"/>
      <c r="AR85" s="109"/>
      <c r="AS85" s="109"/>
      <c r="AT85" s="109"/>
      <c r="AU85" s="109"/>
      <c r="AV85" s="109"/>
      <c r="AW85" s="109"/>
      <c r="AX85" s="110"/>
      <c r="AY85" s="41"/>
      <c r="AZ85" s="37"/>
      <c r="BA85" s="37"/>
      <c r="BB85" s="37"/>
      <c r="BC85" s="37"/>
      <c r="BD85" s="37"/>
      <c r="BE85" s="37"/>
      <c r="BF85" s="38"/>
      <c r="BG85" s="38"/>
      <c r="BH85" s="38"/>
      <c r="BI85" s="38"/>
      <c r="BJ85" s="38"/>
      <c r="BK85" s="38"/>
      <c r="BL85" s="38"/>
      <c r="BM85" s="38"/>
      <c r="BN85" s="38"/>
      <c r="BO85" s="38"/>
      <c r="BP85" s="38"/>
      <c r="BQ85" s="38"/>
      <c r="BR85" s="38"/>
      <c r="BS85" s="38"/>
      <c r="BT85" s="38"/>
      <c r="BU85" s="38"/>
      <c r="BV85" s="38"/>
      <c r="BW85" s="38"/>
      <c r="BX85" s="38"/>
      <c r="BY85" s="38"/>
      <c r="BZ85" s="38"/>
      <c r="CA85" s="38"/>
      <c r="CB85" s="38"/>
      <c r="CC85" s="38"/>
      <c r="CD85" s="38"/>
      <c r="CE85" s="38"/>
      <c r="CF85" s="38"/>
      <c r="CG85" s="38"/>
      <c r="CH85" s="38"/>
      <c r="CI85" s="38"/>
      <c r="CJ85" s="38"/>
    </row>
    <row r="86" spans="1:88" ht="32.25" customHeight="1">
      <c r="A86" s="44"/>
      <c r="B86" s="45"/>
      <c r="C86" s="109" t="s">
        <v>153</v>
      </c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09"/>
      <c r="Y86" s="109"/>
      <c r="Z86" s="109"/>
      <c r="AA86" s="109"/>
      <c r="AB86" s="109"/>
      <c r="AC86" s="109"/>
      <c r="AD86" s="109"/>
      <c r="AE86" s="109"/>
      <c r="AF86" s="109"/>
      <c r="AG86" s="109"/>
      <c r="AH86" s="109"/>
      <c r="AI86" s="109"/>
      <c r="AJ86" s="109"/>
      <c r="AK86" s="109"/>
      <c r="AL86" s="109"/>
      <c r="AM86" s="109"/>
      <c r="AN86" s="109"/>
      <c r="AO86" s="109"/>
      <c r="AP86" s="109"/>
      <c r="AQ86" s="109"/>
      <c r="AR86" s="109"/>
      <c r="AS86" s="109"/>
      <c r="AT86" s="109"/>
      <c r="AU86" s="109"/>
      <c r="AV86" s="109"/>
      <c r="AW86" s="109"/>
      <c r="AX86" s="110"/>
      <c r="AY86" s="41"/>
      <c r="AZ86" s="37" t="s">
        <v>155</v>
      </c>
      <c r="BA86" s="37" t="s">
        <v>85</v>
      </c>
      <c r="BB86" s="37" t="s">
        <v>86</v>
      </c>
      <c r="BC86" s="37" t="s">
        <v>154</v>
      </c>
      <c r="BD86" s="37"/>
      <c r="BE86" s="37" t="s">
        <v>152</v>
      </c>
      <c r="BF86" s="39">
        <v>0</v>
      </c>
      <c r="BG86" s="38"/>
      <c r="BH86" s="39">
        <v>0</v>
      </c>
      <c r="BI86" s="39">
        <v>0</v>
      </c>
      <c r="BJ86" s="39">
        <v>0</v>
      </c>
      <c r="BK86" s="39">
        <v>0</v>
      </c>
      <c r="BL86" s="39">
        <v>0</v>
      </c>
      <c r="BM86" s="39">
        <v>0</v>
      </c>
      <c r="BN86" s="39">
        <v>0</v>
      </c>
      <c r="BO86" s="39">
        <v>0</v>
      </c>
      <c r="BP86" s="39">
        <v>0</v>
      </c>
      <c r="BQ86" s="39">
        <v>0</v>
      </c>
      <c r="BR86" s="39">
        <v>0</v>
      </c>
      <c r="BS86" s="39">
        <v>0</v>
      </c>
      <c r="BT86" s="39">
        <v>0</v>
      </c>
      <c r="BU86" s="39">
        <v>0</v>
      </c>
      <c r="BV86" s="39">
        <v>0</v>
      </c>
      <c r="BW86" s="39">
        <v>0</v>
      </c>
      <c r="BX86" s="39">
        <v>0</v>
      </c>
      <c r="BY86" s="39">
        <v>0</v>
      </c>
      <c r="BZ86" s="39">
        <v>0</v>
      </c>
      <c r="CA86" s="39">
        <v>0</v>
      </c>
      <c r="CB86" s="39">
        <v>0</v>
      </c>
      <c r="CC86" s="39">
        <v>0</v>
      </c>
      <c r="CD86" s="39">
        <v>0</v>
      </c>
      <c r="CE86" s="39">
        <v>0</v>
      </c>
      <c r="CF86" s="39">
        <v>0</v>
      </c>
      <c r="CG86" s="39">
        <v>0</v>
      </c>
      <c r="CH86" s="39">
        <v>0</v>
      </c>
      <c r="CI86" s="39">
        <v>0</v>
      </c>
      <c r="CJ86" s="39">
        <v>0</v>
      </c>
    </row>
    <row r="87" spans="1:88" ht="32.25" customHeight="1">
      <c r="A87" s="44"/>
      <c r="B87" s="45"/>
      <c r="C87" s="109" t="s">
        <v>153</v>
      </c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  <c r="Z87" s="109"/>
      <c r="AA87" s="109"/>
      <c r="AB87" s="109"/>
      <c r="AC87" s="109"/>
      <c r="AD87" s="109"/>
      <c r="AE87" s="109"/>
      <c r="AF87" s="109"/>
      <c r="AG87" s="109"/>
      <c r="AH87" s="109"/>
      <c r="AI87" s="109"/>
      <c r="AJ87" s="109"/>
      <c r="AK87" s="109"/>
      <c r="AL87" s="109"/>
      <c r="AM87" s="109"/>
      <c r="AN87" s="109"/>
      <c r="AO87" s="109"/>
      <c r="AP87" s="109"/>
      <c r="AQ87" s="109"/>
      <c r="AR87" s="109"/>
      <c r="AS87" s="109"/>
      <c r="AT87" s="109"/>
      <c r="AU87" s="109"/>
      <c r="AV87" s="109"/>
      <c r="AW87" s="109"/>
      <c r="AX87" s="110"/>
      <c r="AY87" s="41"/>
      <c r="AZ87" s="37" t="s">
        <v>155</v>
      </c>
      <c r="BA87" s="37" t="s">
        <v>98</v>
      </c>
      <c r="BB87" s="37" t="s">
        <v>94</v>
      </c>
      <c r="BC87" s="37" t="s">
        <v>154</v>
      </c>
      <c r="BD87" s="37"/>
      <c r="BE87" s="37" t="s">
        <v>152</v>
      </c>
      <c r="BF87" s="39">
        <v>7800</v>
      </c>
      <c r="BG87" s="38"/>
      <c r="BH87" s="39">
        <v>7800</v>
      </c>
      <c r="BI87" s="39">
        <v>0</v>
      </c>
      <c r="BJ87" s="39">
        <v>0</v>
      </c>
      <c r="BK87" s="39">
        <v>0</v>
      </c>
      <c r="BL87" s="39">
        <v>0</v>
      </c>
      <c r="BM87" s="39">
        <v>0</v>
      </c>
      <c r="BN87" s="39">
        <v>0</v>
      </c>
      <c r="BO87" s="39">
        <v>0</v>
      </c>
      <c r="BP87" s="39">
        <v>0</v>
      </c>
      <c r="BQ87" s="39">
        <v>7800</v>
      </c>
      <c r="BR87" s="39">
        <v>7800</v>
      </c>
      <c r="BS87" s="39">
        <v>0</v>
      </c>
      <c r="BT87" s="39">
        <v>0</v>
      </c>
      <c r="BU87" s="39">
        <v>0</v>
      </c>
      <c r="BV87" s="39">
        <v>0</v>
      </c>
      <c r="BW87" s="39">
        <v>0</v>
      </c>
      <c r="BX87" s="39">
        <v>0</v>
      </c>
      <c r="BY87" s="39">
        <v>0</v>
      </c>
      <c r="BZ87" s="39">
        <v>0</v>
      </c>
      <c r="CA87" s="39">
        <v>7800</v>
      </c>
      <c r="CB87" s="39">
        <v>7800</v>
      </c>
      <c r="CC87" s="39">
        <v>0</v>
      </c>
      <c r="CD87" s="39">
        <v>0</v>
      </c>
      <c r="CE87" s="39">
        <v>0</v>
      </c>
      <c r="CF87" s="39">
        <v>0</v>
      </c>
      <c r="CG87" s="39">
        <v>0</v>
      </c>
      <c r="CH87" s="39">
        <v>0</v>
      </c>
      <c r="CI87" s="39">
        <v>0</v>
      </c>
      <c r="CJ87" s="39">
        <v>0</v>
      </c>
    </row>
    <row r="88" spans="1:88" ht="32.25" customHeight="1">
      <c r="A88" s="44"/>
      <c r="B88" s="45"/>
      <c r="C88" s="109" t="s">
        <v>156</v>
      </c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09"/>
      <c r="Z88" s="109"/>
      <c r="AA88" s="109"/>
      <c r="AB88" s="109"/>
      <c r="AC88" s="109"/>
      <c r="AD88" s="109"/>
      <c r="AE88" s="109"/>
      <c r="AF88" s="109"/>
      <c r="AG88" s="109"/>
      <c r="AH88" s="109"/>
      <c r="AI88" s="109"/>
      <c r="AJ88" s="109"/>
      <c r="AK88" s="109"/>
      <c r="AL88" s="109"/>
      <c r="AM88" s="109"/>
      <c r="AN88" s="109"/>
      <c r="AO88" s="109"/>
      <c r="AP88" s="109"/>
      <c r="AQ88" s="109"/>
      <c r="AR88" s="109"/>
      <c r="AS88" s="109"/>
      <c r="AT88" s="109"/>
      <c r="AU88" s="109"/>
      <c r="AV88" s="109"/>
      <c r="AW88" s="109"/>
      <c r="AX88" s="110"/>
      <c r="AY88" s="41"/>
      <c r="AZ88" s="37" t="s">
        <v>84</v>
      </c>
      <c r="BA88" s="37" t="s">
        <v>85</v>
      </c>
      <c r="BB88" s="37" t="s">
        <v>86</v>
      </c>
      <c r="BC88" s="37" t="s">
        <v>157</v>
      </c>
      <c r="BD88" s="37"/>
      <c r="BE88" s="37" t="s">
        <v>87</v>
      </c>
      <c r="BF88" s="39">
        <v>5236559</v>
      </c>
      <c r="BG88" s="38"/>
      <c r="BH88" s="39">
        <v>5144395</v>
      </c>
      <c r="BI88" s="39">
        <v>0</v>
      </c>
      <c r="BJ88" s="39">
        <v>0</v>
      </c>
      <c r="BK88" s="39">
        <v>0</v>
      </c>
      <c r="BL88" s="39">
        <v>0</v>
      </c>
      <c r="BM88" s="39">
        <v>92164</v>
      </c>
      <c r="BN88" s="39">
        <v>0</v>
      </c>
      <c r="BO88" s="39">
        <v>0</v>
      </c>
      <c r="BP88" s="39">
        <v>0</v>
      </c>
      <c r="BQ88" s="39">
        <v>5412952</v>
      </c>
      <c r="BR88" s="39">
        <v>5320788</v>
      </c>
      <c r="BS88" s="39">
        <v>0</v>
      </c>
      <c r="BT88" s="39">
        <v>0</v>
      </c>
      <c r="BU88" s="39">
        <v>0</v>
      </c>
      <c r="BV88" s="39">
        <v>0</v>
      </c>
      <c r="BW88" s="39">
        <v>92164</v>
      </c>
      <c r="BX88" s="39">
        <v>0</v>
      </c>
      <c r="BY88" s="39">
        <v>0</v>
      </c>
      <c r="BZ88" s="39">
        <v>0</v>
      </c>
      <c r="CA88" s="39">
        <v>5480764</v>
      </c>
      <c r="CB88" s="39">
        <v>5480764</v>
      </c>
      <c r="CC88" s="39">
        <v>0</v>
      </c>
      <c r="CD88" s="39">
        <v>0</v>
      </c>
      <c r="CE88" s="39">
        <v>0</v>
      </c>
      <c r="CF88" s="39">
        <v>0</v>
      </c>
      <c r="CG88" s="39">
        <v>0</v>
      </c>
      <c r="CH88" s="39">
        <v>0</v>
      </c>
      <c r="CI88" s="39">
        <v>0</v>
      </c>
      <c r="CJ88" s="39">
        <v>0</v>
      </c>
    </row>
    <row r="89" spans="1:88" ht="12.75">
      <c r="A89" s="42"/>
      <c r="B89" s="43"/>
      <c r="C89" s="109" t="s">
        <v>90</v>
      </c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09"/>
      <c r="AH89" s="109"/>
      <c r="AI89" s="109"/>
      <c r="AJ89" s="109"/>
      <c r="AK89" s="109"/>
      <c r="AL89" s="109"/>
      <c r="AM89" s="109"/>
      <c r="AN89" s="109"/>
      <c r="AO89" s="109"/>
      <c r="AP89" s="109"/>
      <c r="AQ89" s="109"/>
      <c r="AR89" s="109"/>
      <c r="AS89" s="109"/>
      <c r="AT89" s="109"/>
      <c r="AU89" s="109"/>
      <c r="AV89" s="109"/>
      <c r="AW89" s="109"/>
      <c r="AX89" s="110"/>
      <c r="AY89" s="41"/>
      <c r="AZ89" s="37"/>
      <c r="BA89" s="37"/>
      <c r="BB89" s="37"/>
      <c r="BC89" s="37"/>
      <c r="BD89" s="37"/>
      <c r="BE89" s="37"/>
      <c r="BF89" s="38"/>
      <c r="BG89" s="38"/>
      <c r="BH89" s="38"/>
      <c r="BI89" s="38"/>
      <c r="BJ89" s="38"/>
      <c r="BK89" s="38"/>
      <c r="BL89" s="38"/>
      <c r="BM89" s="38"/>
      <c r="BN89" s="38"/>
      <c r="BO89" s="38"/>
      <c r="BP89" s="38"/>
      <c r="BQ89" s="38"/>
      <c r="BR89" s="38"/>
      <c r="BS89" s="38"/>
      <c r="BT89" s="38"/>
      <c r="BU89" s="38"/>
      <c r="BV89" s="38"/>
      <c r="BW89" s="38"/>
      <c r="BX89" s="38"/>
      <c r="BY89" s="38"/>
      <c r="BZ89" s="38"/>
      <c r="CA89" s="38"/>
      <c r="CB89" s="38"/>
      <c r="CC89" s="38"/>
      <c r="CD89" s="38"/>
      <c r="CE89" s="38"/>
      <c r="CF89" s="38"/>
      <c r="CG89" s="38"/>
      <c r="CH89" s="38"/>
      <c r="CI89" s="38"/>
      <c r="CJ89" s="38"/>
    </row>
    <row r="90" spans="1:88" ht="32.25" customHeight="1">
      <c r="A90" s="44"/>
      <c r="B90" s="45"/>
      <c r="C90" s="109" t="s">
        <v>156</v>
      </c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  <c r="Z90" s="109"/>
      <c r="AA90" s="109"/>
      <c r="AB90" s="109"/>
      <c r="AC90" s="109"/>
      <c r="AD90" s="109"/>
      <c r="AE90" s="109"/>
      <c r="AF90" s="109"/>
      <c r="AG90" s="109"/>
      <c r="AH90" s="109"/>
      <c r="AI90" s="109"/>
      <c r="AJ90" s="109"/>
      <c r="AK90" s="109"/>
      <c r="AL90" s="109"/>
      <c r="AM90" s="109"/>
      <c r="AN90" s="109"/>
      <c r="AO90" s="109"/>
      <c r="AP90" s="109"/>
      <c r="AQ90" s="109"/>
      <c r="AR90" s="109"/>
      <c r="AS90" s="109"/>
      <c r="AT90" s="109"/>
      <c r="AU90" s="109"/>
      <c r="AV90" s="109"/>
      <c r="AW90" s="109"/>
      <c r="AX90" s="110"/>
      <c r="AY90" s="41"/>
      <c r="AZ90" s="37" t="s">
        <v>158</v>
      </c>
      <c r="BA90" s="37" t="s">
        <v>85</v>
      </c>
      <c r="BB90" s="37" t="s">
        <v>86</v>
      </c>
      <c r="BC90" s="37" t="s">
        <v>157</v>
      </c>
      <c r="BD90" s="37"/>
      <c r="BE90" s="37" t="s">
        <v>152</v>
      </c>
      <c r="BF90" s="39">
        <v>92164</v>
      </c>
      <c r="BG90" s="38"/>
      <c r="BH90" s="39">
        <v>0</v>
      </c>
      <c r="BI90" s="39">
        <v>0</v>
      </c>
      <c r="BJ90" s="39">
        <v>0</v>
      </c>
      <c r="BK90" s="39">
        <v>0</v>
      </c>
      <c r="BL90" s="39">
        <v>0</v>
      </c>
      <c r="BM90" s="39">
        <v>92164</v>
      </c>
      <c r="BN90" s="39">
        <v>0</v>
      </c>
      <c r="BO90" s="39">
        <v>0</v>
      </c>
      <c r="BP90" s="39">
        <v>0</v>
      </c>
      <c r="BQ90" s="39">
        <v>92164</v>
      </c>
      <c r="BR90" s="39">
        <v>0</v>
      </c>
      <c r="BS90" s="39">
        <v>0</v>
      </c>
      <c r="BT90" s="39">
        <v>0</v>
      </c>
      <c r="BU90" s="39">
        <v>0</v>
      </c>
      <c r="BV90" s="39">
        <v>0</v>
      </c>
      <c r="BW90" s="39">
        <v>92164</v>
      </c>
      <c r="BX90" s="39">
        <v>0</v>
      </c>
      <c r="BY90" s="39">
        <v>0</v>
      </c>
      <c r="BZ90" s="39">
        <v>0</v>
      </c>
      <c r="CA90" s="39">
        <v>0</v>
      </c>
      <c r="CB90" s="39">
        <v>0</v>
      </c>
      <c r="CC90" s="39">
        <v>0</v>
      </c>
      <c r="CD90" s="39">
        <v>0</v>
      </c>
      <c r="CE90" s="39">
        <v>0</v>
      </c>
      <c r="CF90" s="39">
        <v>0</v>
      </c>
      <c r="CG90" s="39">
        <v>0</v>
      </c>
      <c r="CH90" s="39">
        <v>0</v>
      </c>
      <c r="CI90" s="39">
        <v>0</v>
      </c>
      <c r="CJ90" s="39">
        <v>0</v>
      </c>
    </row>
    <row r="91" spans="1:88" ht="32.25" customHeight="1">
      <c r="A91" s="44"/>
      <c r="B91" s="45"/>
      <c r="C91" s="109" t="s">
        <v>156</v>
      </c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  <c r="Z91" s="109"/>
      <c r="AA91" s="109"/>
      <c r="AB91" s="109"/>
      <c r="AC91" s="109"/>
      <c r="AD91" s="109"/>
      <c r="AE91" s="109"/>
      <c r="AF91" s="109"/>
      <c r="AG91" s="109"/>
      <c r="AH91" s="109"/>
      <c r="AI91" s="109"/>
      <c r="AJ91" s="109"/>
      <c r="AK91" s="109"/>
      <c r="AL91" s="109"/>
      <c r="AM91" s="109"/>
      <c r="AN91" s="109"/>
      <c r="AO91" s="109"/>
      <c r="AP91" s="109"/>
      <c r="AQ91" s="109"/>
      <c r="AR91" s="109"/>
      <c r="AS91" s="109"/>
      <c r="AT91" s="109"/>
      <c r="AU91" s="109"/>
      <c r="AV91" s="109"/>
      <c r="AW91" s="109"/>
      <c r="AX91" s="110"/>
      <c r="AY91" s="41"/>
      <c r="AZ91" s="37" t="s">
        <v>158</v>
      </c>
      <c r="BA91" s="37" t="s">
        <v>99</v>
      </c>
      <c r="BB91" s="37" t="s">
        <v>95</v>
      </c>
      <c r="BC91" s="37" t="s">
        <v>157</v>
      </c>
      <c r="BD91" s="37"/>
      <c r="BE91" s="37" t="s">
        <v>152</v>
      </c>
      <c r="BF91" s="39">
        <v>3465099</v>
      </c>
      <c r="BG91" s="38"/>
      <c r="BH91" s="39">
        <v>3465099</v>
      </c>
      <c r="BI91" s="39">
        <v>0</v>
      </c>
      <c r="BJ91" s="39">
        <v>0</v>
      </c>
      <c r="BK91" s="39">
        <v>0</v>
      </c>
      <c r="BL91" s="39">
        <v>0</v>
      </c>
      <c r="BM91" s="39">
        <v>0</v>
      </c>
      <c r="BN91" s="39">
        <v>0</v>
      </c>
      <c r="BO91" s="39">
        <v>0</v>
      </c>
      <c r="BP91" s="39">
        <v>0</v>
      </c>
      <c r="BQ91" s="39">
        <v>3641492</v>
      </c>
      <c r="BR91" s="39">
        <v>3641492</v>
      </c>
      <c r="BS91" s="39">
        <v>0</v>
      </c>
      <c r="BT91" s="39">
        <v>0</v>
      </c>
      <c r="BU91" s="39">
        <v>0</v>
      </c>
      <c r="BV91" s="39">
        <v>0</v>
      </c>
      <c r="BW91" s="39">
        <v>0</v>
      </c>
      <c r="BX91" s="39">
        <v>0</v>
      </c>
      <c r="BY91" s="39">
        <v>0</v>
      </c>
      <c r="BZ91" s="39">
        <v>0</v>
      </c>
      <c r="CA91" s="39">
        <v>3801468</v>
      </c>
      <c r="CB91" s="39">
        <v>3801468</v>
      </c>
      <c r="CC91" s="39">
        <v>0</v>
      </c>
      <c r="CD91" s="39">
        <v>0</v>
      </c>
      <c r="CE91" s="39">
        <v>0</v>
      </c>
      <c r="CF91" s="39">
        <v>0</v>
      </c>
      <c r="CG91" s="39">
        <v>0</v>
      </c>
      <c r="CH91" s="39">
        <v>0</v>
      </c>
      <c r="CI91" s="39">
        <v>0</v>
      </c>
      <c r="CJ91" s="39">
        <v>0</v>
      </c>
    </row>
    <row r="92" spans="1:88" ht="32.25" customHeight="1">
      <c r="A92" s="44"/>
      <c r="B92" s="45"/>
      <c r="C92" s="109" t="s">
        <v>156</v>
      </c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  <c r="R92" s="109"/>
      <c r="S92" s="109"/>
      <c r="T92" s="109"/>
      <c r="U92" s="109"/>
      <c r="V92" s="109"/>
      <c r="W92" s="109"/>
      <c r="X92" s="109"/>
      <c r="Y92" s="109"/>
      <c r="Z92" s="109"/>
      <c r="AA92" s="109"/>
      <c r="AB92" s="109"/>
      <c r="AC92" s="109"/>
      <c r="AD92" s="109"/>
      <c r="AE92" s="109"/>
      <c r="AF92" s="109"/>
      <c r="AG92" s="109"/>
      <c r="AH92" s="109"/>
      <c r="AI92" s="109"/>
      <c r="AJ92" s="109"/>
      <c r="AK92" s="109"/>
      <c r="AL92" s="109"/>
      <c r="AM92" s="109"/>
      <c r="AN92" s="109"/>
      <c r="AO92" s="109"/>
      <c r="AP92" s="109"/>
      <c r="AQ92" s="109"/>
      <c r="AR92" s="109"/>
      <c r="AS92" s="109"/>
      <c r="AT92" s="109"/>
      <c r="AU92" s="109"/>
      <c r="AV92" s="109"/>
      <c r="AW92" s="109"/>
      <c r="AX92" s="110"/>
      <c r="AY92" s="41"/>
      <c r="AZ92" s="37" t="s">
        <v>158</v>
      </c>
      <c r="BA92" s="37" t="s">
        <v>99</v>
      </c>
      <c r="BB92" s="37" t="s">
        <v>94</v>
      </c>
      <c r="BC92" s="37" t="s">
        <v>157</v>
      </c>
      <c r="BD92" s="37"/>
      <c r="BE92" s="37" t="s">
        <v>152</v>
      </c>
      <c r="BF92" s="39">
        <v>78860</v>
      </c>
      <c r="BG92" s="38"/>
      <c r="BH92" s="39">
        <v>78860</v>
      </c>
      <c r="BI92" s="39">
        <v>0</v>
      </c>
      <c r="BJ92" s="39">
        <v>0</v>
      </c>
      <c r="BK92" s="39">
        <v>0</v>
      </c>
      <c r="BL92" s="39">
        <v>0</v>
      </c>
      <c r="BM92" s="39">
        <v>0</v>
      </c>
      <c r="BN92" s="39">
        <v>0</v>
      </c>
      <c r="BO92" s="39">
        <v>0</v>
      </c>
      <c r="BP92" s="39">
        <v>0</v>
      </c>
      <c r="BQ92" s="39">
        <v>78860</v>
      </c>
      <c r="BR92" s="39">
        <v>78860</v>
      </c>
      <c r="BS92" s="39">
        <v>0</v>
      </c>
      <c r="BT92" s="39">
        <v>0</v>
      </c>
      <c r="BU92" s="39">
        <v>0</v>
      </c>
      <c r="BV92" s="39">
        <v>0</v>
      </c>
      <c r="BW92" s="39">
        <v>0</v>
      </c>
      <c r="BX92" s="39">
        <v>0</v>
      </c>
      <c r="BY92" s="39">
        <v>0</v>
      </c>
      <c r="BZ92" s="39">
        <v>0</v>
      </c>
      <c r="CA92" s="39">
        <v>78860</v>
      </c>
      <c r="CB92" s="39">
        <v>78860</v>
      </c>
      <c r="CC92" s="39">
        <v>0</v>
      </c>
      <c r="CD92" s="39">
        <v>0</v>
      </c>
      <c r="CE92" s="39">
        <v>0</v>
      </c>
      <c r="CF92" s="39">
        <v>0</v>
      </c>
      <c r="CG92" s="39">
        <v>0</v>
      </c>
      <c r="CH92" s="39">
        <v>0</v>
      </c>
      <c r="CI92" s="39">
        <v>0</v>
      </c>
      <c r="CJ92" s="39">
        <v>0</v>
      </c>
    </row>
    <row r="93" spans="1:88" ht="32.25" customHeight="1">
      <c r="A93" s="44"/>
      <c r="B93" s="45"/>
      <c r="C93" s="109" t="s">
        <v>156</v>
      </c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  <c r="R93" s="109"/>
      <c r="S93" s="109"/>
      <c r="T93" s="109"/>
      <c r="U93" s="109"/>
      <c r="V93" s="109"/>
      <c r="W93" s="109"/>
      <c r="X93" s="109"/>
      <c r="Y93" s="109"/>
      <c r="Z93" s="109"/>
      <c r="AA93" s="109"/>
      <c r="AB93" s="109"/>
      <c r="AC93" s="109"/>
      <c r="AD93" s="109"/>
      <c r="AE93" s="109"/>
      <c r="AF93" s="109"/>
      <c r="AG93" s="109"/>
      <c r="AH93" s="109"/>
      <c r="AI93" s="109"/>
      <c r="AJ93" s="109"/>
      <c r="AK93" s="109"/>
      <c r="AL93" s="109"/>
      <c r="AM93" s="109"/>
      <c r="AN93" s="109"/>
      <c r="AO93" s="109"/>
      <c r="AP93" s="109"/>
      <c r="AQ93" s="109"/>
      <c r="AR93" s="109"/>
      <c r="AS93" s="109"/>
      <c r="AT93" s="109"/>
      <c r="AU93" s="109"/>
      <c r="AV93" s="109"/>
      <c r="AW93" s="109"/>
      <c r="AX93" s="110"/>
      <c r="AY93" s="41"/>
      <c r="AZ93" s="37" t="s">
        <v>158</v>
      </c>
      <c r="BA93" s="37" t="s">
        <v>100</v>
      </c>
      <c r="BB93" s="37" t="s">
        <v>94</v>
      </c>
      <c r="BC93" s="37" t="s">
        <v>157</v>
      </c>
      <c r="BD93" s="37"/>
      <c r="BE93" s="37" t="s">
        <v>152</v>
      </c>
      <c r="BF93" s="39">
        <v>1600436</v>
      </c>
      <c r="BG93" s="38"/>
      <c r="BH93" s="39">
        <v>1600436</v>
      </c>
      <c r="BI93" s="39">
        <v>0</v>
      </c>
      <c r="BJ93" s="39">
        <v>0</v>
      </c>
      <c r="BK93" s="39">
        <v>0</v>
      </c>
      <c r="BL93" s="39">
        <v>0</v>
      </c>
      <c r="BM93" s="39">
        <v>0</v>
      </c>
      <c r="BN93" s="39">
        <v>0</v>
      </c>
      <c r="BO93" s="39">
        <v>0</v>
      </c>
      <c r="BP93" s="39">
        <v>0</v>
      </c>
      <c r="BQ93" s="39">
        <v>1600436</v>
      </c>
      <c r="BR93" s="39">
        <v>1600436</v>
      </c>
      <c r="BS93" s="39">
        <v>0</v>
      </c>
      <c r="BT93" s="39">
        <v>0</v>
      </c>
      <c r="BU93" s="39">
        <v>0</v>
      </c>
      <c r="BV93" s="39">
        <v>0</v>
      </c>
      <c r="BW93" s="39">
        <v>0</v>
      </c>
      <c r="BX93" s="39">
        <v>0</v>
      </c>
      <c r="BY93" s="39">
        <v>0</v>
      </c>
      <c r="BZ93" s="39">
        <v>0</v>
      </c>
      <c r="CA93" s="39">
        <v>1600436</v>
      </c>
      <c r="CB93" s="39">
        <v>1600436</v>
      </c>
      <c r="CC93" s="39">
        <v>0</v>
      </c>
      <c r="CD93" s="39">
        <v>0</v>
      </c>
      <c r="CE93" s="39">
        <v>0</v>
      </c>
      <c r="CF93" s="39">
        <v>0</v>
      </c>
      <c r="CG93" s="39">
        <v>0</v>
      </c>
      <c r="CH93" s="39">
        <v>0</v>
      </c>
      <c r="CI93" s="39">
        <v>0</v>
      </c>
      <c r="CJ93" s="39">
        <v>0</v>
      </c>
    </row>
    <row r="94" spans="1:88" ht="32.25" customHeight="1">
      <c r="A94" s="44"/>
      <c r="B94" s="45"/>
      <c r="C94" s="109" t="s">
        <v>156</v>
      </c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09"/>
      <c r="AH94" s="109"/>
      <c r="AI94" s="109"/>
      <c r="AJ94" s="109"/>
      <c r="AK94" s="109"/>
      <c r="AL94" s="109"/>
      <c r="AM94" s="109"/>
      <c r="AN94" s="109"/>
      <c r="AO94" s="109"/>
      <c r="AP94" s="109"/>
      <c r="AQ94" s="109"/>
      <c r="AR94" s="109"/>
      <c r="AS94" s="109"/>
      <c r="AT94" s="109"/>
      <c r="AU94" s="109"/>
      <c r="AV94" s="109"/>
      <c r="AW94" s="109"/>
      <c r="AX94" s="110"/>
      <c r="AY94" s="41"/>
      <c r="AZ94" s="37" t="s">
        <v>158</v>
      </c>
      <c r="BA94" s="37" t="s">
        <v>100</v>
      </c>
      <c r="BB94" s="37" t="s">
        <v>97</v>
      </c>
      <c r="BC94" s="37" t="s">
        <v>157</v>
      </c>
      <c r="BD94" s="37"/>
      <c r="BE94" s="37" t="s">
        <v>152</v>
      </c>
      <c r="BF94" s="39">
        <v>0</v>
      </c>
      <c r="BG94" s="38"/>
      <c r="BH94" s="39">
        <v>0</v>
      </c>
      <c r="BI94" s="39">
        <v>0</v>
      </c>
      <c r="BJ94" s="39">
        <v>0</v>
      </c>
      <c r="BK94" s="39">
        <v>0</v>
      </c>
      <c r="BL94" s="39">
        <v>0</v>
      </c>
      <c r="BM94" s="39">
        <v>0</v>
      </c>
      <c r="BN94" s="39">
        <v>0</v>
      </c>
      <c r="BO94" s="39">
        <v>0</v>
      </c>
      <c r="BP94" s="39">
        <v>0</v>
      </c>
      <c r="BQ94" s="39">
        <v>0</v>
      </c>
      <c r="BR94" s="39">
        <v>0</v>
      </c>
      <c r="BS94" s="39">
        <v>0</v>
      </c>
      <c r="BT94" s="39">
        <v>0</v>
      </c>
      <c r="BU94" s="39">
        <v>0</v>
      </c>
      <c r="BV94" s="39">
        <v>0</v>
      </c>
      <c r="BW94" s="39">
        <v>0</v>
      </c>
      <c r="BX94" s="39">
        <v>0</v>
      </c>
      <c r="BY94" s="39">
        <v>0</v>
      </c>
      <c r="BZ94" s="39">
        <v>0</v>
      </c>
      <c r="CA94" s="39">
        <v>0</v>
      </c>
      <c r="CB94" s="39">
        <v>0</v>
      </c>
      <c r="CC94" s="39">
        <v>0</v>
      </c>
      <c r="CD94" s="39">
        <v>0</v>
      </c>
      <c r="CE94" s="39">
        <v>0</v>
      </c>
      <c r="CF94" s="39">
        <v>0</v>
      </c>
      <c r="CG94" s="39">
        <v>0</v>
      </c>
      <c r="CH94" s="39">
        <v>0</v>
      </c>
      <c r="CI94" s="39">
        <v>0</v>
      </c>
      <c r="CJ94" s="39">
        <v>0</v>
      </c>
    </row>
    <row r="95" spans="1:88" ht="32.25" customHeight="1">
      <c r="A95" s="40"/>
      <c r="B95" s="109" t="s">
        <v>159</v>
      </c>
      <c r="C95" s="109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  <c r="Z95" s="109"/>
      <c r="AA95" s="109"/>
      <c r="AB95" s="109"/>
      <c r="AC95" s="109"/>
      <c r="AD95" s="109"/>
      <c r="AE95" s="109"/>
      <c r="AF95" s="109"/>
      <c r="AG95" s="109"/>
      <c r="AH95" s="109"/>
      <c r="AI95" s="109"/>
      <c r="AJ95" s="109"/>
      <c r="AK95" s="109"/>
      <c r="AL95" s="109"/>
      <c r="AM95" s="109"/>
      <c r="AN95" s="109"/>
      <c r="AO95" s="109"/>
      <c r="AP95" s="109"/>
      <c r="AQ95" s="109"/>
      <c r="AR95" s="109"/>
      <c r="AS95" s="109"/>
      <c r="AT95" s="109"/>
      <c r="AU95" s="109"/>
      <c r="AV95" s="109"/>
      <c r="AW95" s="109"/>
      <c r="AX95" s="110"/>
      <c r="AY95" s="41"/>
      <c r="AZ95" s="37" t="s">
        <v>84</v>
      </c>
      <c r="BA95" s="37" t="s">
        <v>85</v>
      </c>
      <c r="BB95" s="37" t="s">
        <v>86</v>
      </c>
      <c r="BC95" s="37" t="s">
        <v>160</v>
      </c>
      <c r="BD95" s="37"/>
      <c r="BE95" s="37" t="s">
        <v>87</v>
      </c>
      <c r="BF95" s="39">
        <v>2257492</v>
      </c>
      <c r="BG95" s="38"/>
      <c r="BH95" s="39">
        <f>BH97+BH101+BH105+BH113+BH116+BH128</f>
        <v>2055399</v>
      </c>
      <c r="BI95" s="39">
        <v>0</v>
      </c>
      <c r="BJ95" s="39">
        <v>0</v>
      </c>
      <c r="BK95" s="39">
        <v>0</v>
      </c>
      <c r="BL95" s="39">
        <v>0</v>
      </c>
      <c r="BM95" s="39">
        <v>202093</v>
      </c>
      <c r="BN95" s="39">
        <v>0</v>
      </c>
      <c r="BO95" s="39">
        <v>0</v>
      </c>
      <c r="BP95" s="39">
        <v>0</v>
      </c>
      <c r="BQ95" s="39">
        <v>2257492</v>
      </c>
      <c r="BR95" s="39">
        <v>2055399</v>
      </c>
      <c r="BS95" s="39">
        <v>0</v>
      </c>
      <c r="BT95" s="39">
        <v>0</v>
      </c>
      <c r="BU95" s="39">
        <v>0</v>
      </c>
      <c r="BV95" s="39">
        <v>0</v>
      </c>
      <c r="BW95" s="39">
        <v>202093</v>
      </c>
      <c r="BX95" s="39">
        <v>0</v>
      </c>
      <c r="BY95" s="39">
        <v>0</v>
      </c>
      <c r="BZ95" s="39">
        <v>0</v>
      </c>
      <c r="CA95" s="39">
        <v>2055399</v>
      </c>
      <c r="CB95" s="39">
        <v>2055399</v>
      </c>
      <c r="CC95" s="39">
        <v>0</v>
      </c>
      <c r="CD95" s="39">
        <v>0</v>
      </c>
      <c r="CE95" s="39">
        <v>0</v>
      </c>
      <c r="CF95" s="39">
        <v>0</v>
      </c>
      <c r="CG95" s="39">
        <v>0</v>
      </c>
      <c r="CH95" s="39">
        <v>0</v>
      </c>
      <c r="CI95" s="39">
        <v>0</v>
      </c>
      <c r="CJ95" s="39">
        <v>0</v>
      </c>
    </row>
    <row r="96" spans="1:88" ht="12.75">
      <c r="A96" s="42"/>
      <c r="B96" s="43"/>
      <c r="C96" s="109" t="s">
        <v>90</v>
      </c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09"/>
      <c r="Z96" s="109"/>
      <c r="AA96" s="109"/>
      <c r="AB96" s="109"/>
      <c r="AC96" s="109"/>
      <c r="AD96" s="109"/>
      <c r="AE96" s="109"/>
      <c r="AF96" s="109"/>
      <c r="AG96" s="109"/>
      <c r="AH96" s="109"/>
      <c r="AI96" s="109"/>
      <c r="AJ96" s="109"/>
      <c r="AK96" s="109"/>
      <c r="AL96" s="109"/>
      <c r="AM96" s="109"/>
      <c r="AN96" s="109"/>
      <c r="AO96" s="109"/>
      <c r="AP96" s="109"/>
      <c r="AQ96" s="109"/>
      <c r="AR96" s="109"/>
      <c r="AS96" s="109"/>
      <c r="AT96" s="109"/>
      <c r="AU96" s="109"/>
      <c r="AV96" s="109"/>
      <c r="AW96" s="109"/>
      <c r="AX96" s="110"/>
      <c r="AY96" s="41"/>
      <c r="AZ96" s="37"/>
      <c r="BA96" s="37"/>
      <c r="BB96" s="37"/>
      <c r="BC96" s="37"/>
      <c r="BD96" s="37"/>
      <c r="BE96" s="37"/>
      <c r="BF96" s="38"/>
      <c r="BG96" s="38"/>
      <c r="BH96" s="38"/>
      <c r="BI96" s="38"/>
      <c r="BJ96" s="38"/>
      <c r="BK96" s="38"/>
      <c r="BL96" s="38"/>
      <c r="BM96" s="38"/>
      <c r="BN96" s="38"/>
      <c r="BO96" s="38"/>
      <c r="BP96" s="38"/>
      <c r="BQ96" s="38"/>
      <c r="BR96" s="38"/>
      <c r="BS96" s="38"/>
      <c r="BT96" s="38"/>
      <c r="BU96" s="38"/>
      <c r="BV96" s="38"/>
      <c r="BW96" s="38"/>
      <c r="BX96" s="38"/>
      <c r="BY96" s="38"/>
      <c r="BZ96" s="38"/>
      <c r="CA96" s="38"/>
      <c r="CB96" s="38"/>
      <c r="CC96" s="38"/>
      <c r="CD96" s="38"/>
      <c r="CE96" s="38"/>
      <c r="CF96" s="38"/>
      <c r="CG96" s="38"/>
      <c r="CH96" s="38"/>
      <c r="CI96" s="38"/>
      <c r="CJ96" s="38"/>
    </row>
    <row r="97" spans="1:88" ht="32.25" customHeight="1">
      <c r="A97" s="44"/>
      <c r="B97" s="45"/>
      <c r="C97" s="109" t="s">
        <v>161</v>
      </c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  <c r="Z97" s="109"/>
      <c r="AA97" s="109"/>
      <c r="AB97" s="109"/>
      <c r="AC97" s="109"/>
      <c r="AD97" s="109"/>
      <c r="AE97" s="109"/>
      <c r="AF97" s="109"/>
      <c r="AG97" s="109"/>
      <c r="AH97" s="109"/>
      <c r="AI97" s="109"/>
      <c r="AJ97" s="109"/>
      <c r="AK97" s="109"/>
      <c r="AL97" s="109"/>
      <c r="AM97" s="109"/>
      <c r="AN97" s="109"/>
      <c r="AO97" s="109"/>
      <c r="AP97" s="109"/>
      <c r="AQ97" s="109"/>
      <c r="AR97" s="109"/>
      <c r="AS97" s="109"/>
      <c r="AT97" s="109"/>
      <c r="AU97" s="109"/>
      <c r="AV97" s="109"/>
      <c r="AW97" s="109"/>
      <c r="AX97" s="110"/>
      <c r="AY97" s="41"/>
      <c r="AZ97" s="37" t="s">
        <v>84</v>
      </c>
      <c r="BA97" s="37" t="s">
        <v>85</v>
      </c>
      <c r="BB97" s="37" t="s">
        <v>86</v>
      </c>
      <c r="BC97" s="37" t="s">
        <v>162</v>
      </c>
      <c r="BD97" s="37"/>
      <c r="BE97" s="37" t="s">
        <v>87</v>
      </c>
      <c r="BF97" s="39">
        <v>23451</v>
      </c>
      <c r="BG97" s="38"/>
      <c r="BH97" s="39">
        <v>23451</v>
      </c>
      <c r="BI97" s="39">
        <v>0</v>
      </c>
      <c r="BJ97" s="39">
        <v>0</v>
      </c>
      <c r="BK97" s="39">
        <v>0</v>
      </c>
      <c r="BL97" s="39">
        <v>0</v>
      </c>
      <c r="BM97" s="39">
        <v>0</v>
      </c>
      <c r="BN97" s="39">
        <v>0</v>
      </c>
      <c r="BO97" s="39">
        <v>0</v>
      </c>
      <c r="BP97" s="39">
        <v>0</v>
      </c>
      <c r="BQ97" s="39">
        <v>23451</v>
      </c>
      <c r="BR97" s="39">
        <v>23451</v>
      </c>
      <c r="BS97" s="39">
        <v>0</v>
      </c>
      <c r="BT97" s="39">
        <v>0</v>
      </c>
      <c r="BU97" s="39">
        <v>0</v>
      </c>
      <c r="BV97" s="39">
        <v>0</v>
      </c>
      <c r="BW97" s="39">
        <v>0</v>
      </c>
      <c r="BX97" s="39">
        <v>0</v>
      </c>
      <c r="BY97" s="39">
        <v>0</v>
      </c>
      <c r="BZ97" s="39">
        <v>0</v>
      </c>
      <c r="CA97" s="39">
        <v>23451</v>
      </c>
      <c r="CB97" s="39">
        <v>23451</v>
      </c>
      <c r="CC97" s="39">
        <v>0</v>
      </c>
      <c r="CD97" s="39">
        <v>0</v>
      </c>
      <c r="CE97" s="39">
        <v>0</v>
      </c>
      <c r="CF97" s="39">
        <v>0</v>
      </c>
      <c r="CG97" s="39">
        <v>0</v>
      </c>
      <c r="CH97" s="39">
        <v>0</v>
      </c>
      <c r="CI97" s="39">
        <v>0</v>
      </c>
      <c r="CJ97" s="39">
        <v>0</v>
      </c>
    </row>
    <row r="98" spans="1:88" ht="12.75">
      <c r="A98" s="42"/>
      <c r="B98" s="43"/>
      <c r="C98" s="109" t="s">
        <v>90</v>
      </c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  <c r="S98" s="109"/>
      <c r="T98" s="109"/>
      <c r="U98" s="109"/>
      <c r="V98" s="109"/>
      <c r="W98" s="109"/>
      <c r="X98" s="109"/>
      <c r="Y98" s="109"/>
      <c r="Z98" s="109"/>
      <c r="AA98" s="109"/>
      <c r="AB98" s="109"/>
      <c r="AC98" s="109"/>
      <c r="AD98" s="109"/>
      <c r="AE98" s="109"/>
      <c r="AF98" s="109"/>
      <c r="AG98" s="109"/>
      <c r="AH98" s="109"/>
      <c r="AI98" s="109"/>
      <c r="AJ98" s="109"/>
      <c r="AK98" s="109"/>
      <c r="AL98" s="109"/>
      <c r="AM98" s="109"/>
      <c r="AN98" s="109"/>
      <c r="AO98" s="109"/>
      <c r="AP98" s="109"/>
      <c r="AQ98" s="109"/>
      <c r="AR98" s="109"/>
      <c r="AS98" s="109"/>
      <c r="AT98" s="109"/>
      <c r="AU98" s="109"/>
      <c r="AV98" s="109"/>
      <c r="AW98" s="109"/>
      <c r="AX98" s="110"/>
      <c r="AY98" s="41"/>
      <c r="AZ98" s="37"/>
      <c r="BA98" s="37"/>
      <c r="BB98" s="37"/>
      <c r="BC98" s="37"/>
      <c r="BD98" s="37"/>
      <c r="BE98" s="37"/>
      <c r="BF98" s="38"/>
      <c r="BG98" s="38"/>
      <c r="BH98" s="38"/>
      <c r="BI98" s="38"/>
      <c r="BJ98" s="38"/>
      <c r="BK98" s="38"/>
      <c r="BL98" s="38"/>
      <c r="BM98" s="38"/>
      <c r="BN98" s="38"/>
      <c r="BO98" s="38"/>
      <c r="BP98" s="38"/>
      <c r="BQ98" s="38"/>
      <c r="BR98" s="38"/>
      <c r="BS98" s="38"/>
      <c r="BT98" s="38"/>
      <c r="BU98" s="38"/>
      <c r="BV98" s="38"/>
      <c r="BW98" s="38"/>
      <c r="BX98" s="38"/>
      <c r="BY98" s="38"/>
      <c r="BZ98" s="38"/>
      <c r="CA98" s="38"/>
      <c r="CB98" s="38"/>
      <c r="CC98" s="38"/>
      <c r="CD98" s="38"/>
      <c r="CE98" s="38"/>
      <c r="CF98" s="38"/>
      <c r="CG98" s="38"/>
      <c r="CH98" s="38"/>
      <c r="CI98" s="38"/>
      <c r="CJ98" s="38"/>
    </row>
    <row r="99" spans="1:88" ht="32.25" customHeight="1">
      <c r="A99" s="44"/>
      <c r="B99" s="45"/>
      <c r="C99" s="109" t="s">
        <v>161</v>
      </c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  <c r="S99" s="109"/>
      <c r="T99" s="109"/>
      <c r="U99" s="109"/>
      <c r="V99" s="109"/>
      <c r="W99" s="109"/>
      <c r="X99" s="109"/>
      <c r="Y99" s="109"/>
      <c r="Z99" s="109"/>
      <c r="AA99" s="109"/>
      <c r="AB99" s="109"/>
      <c r="AC99" s="109"/>
      <c r="AD99" s="109"/>
      <c r="AE99" s="109"/>
      <c r="AF99" s="109"/>
      <c r="AG99" s="109"/>
      <c r="AH99" s="109"/>
      <c r="AI99" s="109"/>
      <c r="AJ99" s="109"/>
      <c r="AK99" s="109"/>
      <c r="AL99" s="109"/>
      <c r="AM99" s="109"/>
      <c r="AN99" s="109"/>
      <c r="AO99" s="109"/>
      <c r="AP99" s="109"/>
      <c r="AQ99" s="109"/>
      <c r="AR99" s="109"/>
      <c r="AS99" s="109"/>
      <c r="AT99" s="109"/>
      <c r="AU99" s="109"/>
      <c r="AV99" s="109"/>
      <c r="AW99" s="109"/>
      <c r="AX99" s="110"/>
      <c r="AY99" s="41"/>
      <c r="AZ99" s="37" t="s">
        <v>163</v>
      </c>
      <c r="BA99" s="37" t="s">
        <v>85</v>
      </c>
      <c r="BB99" s="37" t="s">
        <v>86</v>
      </c>
      <c r="BC99" s="37" t="s">
        <v>162</v>
      </c>
      <c r="BD99" s="37"/>
      <c r="BE99" s="37" t="s">
        <v>152</v>
      </c>
      <c r="BF99" s="39">
        <v>0</v>
      </c>
      <c r="BG99" s="38"/>
      <c r="BH99" s="39">
        <v>0</v>
      </c>
      <c r="BI99" s="39">
        <v>0</v>
      </c>
      <c r="BJ99" s="39">
        <v>0</v>
      </c>
      <c r="BK99" s="39">
        <v>0</v>
      </c>
      <c r="BL99" s="39">
        <v>0</v>
      </c>
      <c r="BM99" s="39">
        <v>0</v>
      </c>
      <c r="BN99" s="39">
        <v>0</v>
      </c>
      <c r="BO99" s="39">
        <v>0</v>
      </c>
      <c r="BP99" s="39">
        <v>0</v>
      </c>
      <c r="BQ99" s="39">
        <v>0</v>
      </c>
      <c r="BR99" s="39">
        <v>0</v>
      </c>
      <c r="BS99" s="39">
        <v>0</v>
      </c>
      <c r="BT99" s="39">
        <v>0</v>
      </c>
      <c r="BU99" s="39">
        <v>0</v>
      </c>
      <c r="BV99" s="39">
        <v>0</v>
      </c>
      <c r="BW99" s="39">
        <v>0</v>
      </c>
      <c r="BX99" s="39">
        <v>0</v>
      </c>
      <c r="BY99" s="39">
        <v>0</v>
      </c>
      <c r="BZ99" s="39">
        <v>0</v>
      </c>
      <c r="CA99" s="39">
        <v>0</v>
      </c>
      <c r="CB99" s="39">
        <v>0</v>
      </c>
      <c r="CC99" s="39">
        <v>0</v>
      </c>
      <c r="CD99" s="39">
        <v>0</v>
      </c>
      <c r="CE99" s="39">
        <v>0</v>
      </c>
      <c r="CF99" s="39">
        <v>0</v>
      </c>
      <c r="CG99" s="39">
        <v>0</v>
      </c>
      <c r="CH99" s="39">
        <v>0</v>
      </c>
      <c r="CI99" s="39">
        <v>0</v>
      </c>
      <c r="CJ99" s="39">
        <v>0</v>
      </c>
    </row>
    <row r="100" spans="1:88" ht="32.25" customHeight="1">
      <c r="A100" s="44"/>
      <c r="B100" s="45"/>
      <c r="C100" s="109" t="s">
        <v>161</v>
      </c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  <c r="X100" s="109"/>
      <c r="Y100" s="109"/>
      <c r="Z100" s="109"/>
      <c r="AA100" s="109"/>
      <c r="AB100" s="109"/>
      <c r="AC100" s="109"/>
      <c r="AD100" s="109"/>
      <c r="AE100" s="109"/>
      <c r="AF100" s="109"/>
      <c r="AG100" s="109"/>
      <c r="AH100" s="109"/>
      <c r="AI100" s="109"/>
      <c r="AJ100" s="109"/>
      <c r="AK100" s="109"/>
      <c r="AL100" s="109"/>
      <c r="AM100" s="109"/>
      <c r="AN100" s="109"/>
      <c r="AO100" s="109"/>
      <c r="AP100" s="109"/>
      <c r="AQ100" s="109"/>
      <c r="AR100" s="109"/>
      <c r="AS100" s="109"/>
      <c r="AT100" s="109"/>
      <c r="AU100" s="109"/>
      <c r="AV100" s="109"/>
      <c r="AW100" s="109"/>
      <c r="AX100" s="110"/>
      <c r="AY100" s="41"/>
      <c r="AZ100" s="37" t="s">
        <v>163</v>
      </c>
      <c r="BA100" s="37" t="s">
        <v>101</v>
      </c>
      <c r="BB100" s="37" t="s">
        <v>94</v>
      </c>
      <c r="BC100" s="37" t="s">
        <v>162</v>
      </c>
      <c r="BD100" s="37"/>
      <c r="BE100" s="37" t="s">
        <v>152</v>
      </c>
      <c r="BF100" s="39">
        <v>23451</v>
      </c>
      <c r="BG100" s="38"/>
      <c r="BH100" s="39">
        <v>23451</v>
      </c>
      <c r="BI100" s="39">
        <v>0</v>
      </c>
      <c r="BJ100" s="39">
        <v>0</v>
      </c>
      <c r="BK100" s="39">
        <v>0</v>
      </c>
      <c r="BL100" s="39">
        <v>0</v>
      </c>
      <c r="BM100" s="39">
        <v>0</v>
      </c>
      <c r="BN100" s="39">
        <v>0</v>
      </c>
      <c r="BO100" s="39">
        <v>0</v>
      </c>
      <c r="BP100" s="39">
        <v>0</v>
      </c>
      <c r="BQ100" s="39">
        <v>23451</v>
      </c>
      <c r="BR100" s="39">
        <v>23451</v>
      </c>
      <c r="BS100" s="39">
        <v>0</v>
      </c>
      <c r="BT100" s="39">
        <v>0</v>
      </c>
      <c r="BU100" s="39">
        <v>0</v>
      </c>
      <c r="BV100" s="39">
        <v>0</v>
      </c>
      <c r="BW100" s="39">
        <v>0</v>
      </c>
      <c r="BX100" s="39">
        <v>0</v>
      </c>
      <c r="BY100" s="39">
        <v>0</v>
      </c>
      <c r="BZ100" s="39">
        <v>0</v>
      </c>
      <c r="CA100" s="39">
        <v>23451</v>
      </c>
      <c r="CB100" s="39">
        <v>23451</v>
      </c>
      <c r="CC100" s="39">
        <v>0</v>
      </c>
      <c r="CD100" s="39">
        <v>0</v>
      </c>
      <c r="CE100" s="39">
        <v>0</v>
      </c>
      <c r="CF100" s="39">
        <v>0</v>
      </c>
      <c r="CG100" s="39">
        <v>0</v>
      </c>
      <c r="CH100" s="39">
        <v>0</v>
      </c>
      <c r="CI100" s="39">
        <v>0</v>
      </c>
      <c r="CJ100" s="39">
        <v>0</v>
      </c>
    </row>
    <row r="101" spans="1:88" ht="32.25" customHeight="1">
      <c r="A101" s="44"/>
      <c r="B101" s="45"/>
      <c r="C101" s="109" t="s">
        <v>164</v>
      </c>
      <c r="D101" s="109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  <c r="R101" s="109"/>
      <c r="S101" s="109"/>
      <c r="T101" s="109"/>
      <c r="U101" s="109"/>
      <c r="V101" s="109"/>
      <c r="W101" s="109"/>
      <c r="X101" s="109"/>
      <c r="Y101" s="109"/>
      <c r="Z101" s="109"/>
      <c r="AA101" s="109"/>
      <c r="AB101" s="109"/>
      <c r="AC101" s="109"/>
      <c r="AD101" s="109"/>
      <c r="AE101" s="109"/>
      <c r="AF101" s="109"/>
      <c r="AG101" s="109"/>
      <c r="AH101" s="109"/>
      <c r="AI101" s="109"/>
      <c r="AJ101" s="109"/>
      <c r="AK101" s="109"/>
      <c r="AL101" s="109"/>
      <c r="AM101" s="109"/>
      <c r="AN101" s="109"/>
      <c r="AO101" s="109"/>
      <c r="AP101" s="109"/>
      <c r="AQ101" s="109"/>
      <c r="AR101" s="109"/>
      <c r="AS101" s="109"/>
      <c r="AT101" s="109"/>
      <c r="AU101" s="109"/>
      <c r="AV101" s="109"/>
      <c r="AW101" s="109"/>
      <c r="AX101" s="110"/>
      <c r="AY101" s="41"/>
      <c r="AZ101" s="37" t="s">
        <v>84</v>
      </c>
      <c r="BA101" s="37" t="s">
        <v>85</v>
      </c>
      <c r="BB101" s="37" t="s">
        <v>86</v>
      </c>
      <c r="BC101" s="37" t="s">
        <v>165</v>
      </c>
      <c r="BD101" s="37"/>
      <c r="BE101" s="37" t="s">
        <v>87</v>
      </c>
      <c r="BF101" s="39">
        <v>3340</v>
      </c>
      <c r="BG101" s="38"/>
      <c r="BH101" s="39">
        <v>3340</v>
      </c>
      <c r="BI101" s="39">
        <v>0</v>
      </c>
      <c r="BJ101" s="39">
        <v>0</v>
      </c>
      <c r="BK101" s="39">
        <v>0</v>
      </c>
      <c r="BL101" s="39">
        <v>0</v>
      </c>
      <c r="BM101" s="39">
        <v>0</v>
      </c>
      <c r="BN101" s="39">
        <v>0</v>
      </c>
      <c r="BO101" s="39">
        <v>0</v>
      </c>
      <c r="BP101" s="39">
        <v>0</v>
      </c>
      <c r="BQ101" s="39">
        <v>3340</v>
      </c>
      <c r="BR101" s="39">
        <v>3340</v>
      </c>
      <c r="BS101" s="39">
        <v>0</v>
      </c>
      <c r="BT101" s="39">
        <v>0</v>
      </c>
      <c r="BU101" s="39">
        <v>0</v>
      </c>
      <c r="BV101" s="39">
        <v>0</v>
      </c>
      <c r="BW101" s="39">
        <v>0</v>
      </c>
      <c r="BX101" s="39">
        <v>0</v>
      </c>
      <c r="BY101" s="39">
        <v>0</v>
      </c>
      <c r="BZ101" s="39">
        <v>0</v>
      </c>
      <c r="CA101" s="39">
        <v>3340</v>
      </c>
      <c r="CB101" s="39">
        <v>3340</v>
      </c>
      <c r="CC101" s="39">
        <v>0</v>
      </c>
      <c r="CD101" s="39">
        <v>0</v>
      </c>
      <c r="CE101" s="39">
        <v>0</v>
      </c>
      <c r="CF101" s="39">
        <v>0</v>
      </c>
      <c r="CG101" s="39">
        <v>0</v>
      </c>
      <c r="CH101" s="39">
        <v>0</v>
      </c>
      <c r="CI101" s="39">
        <v>0</v>
      </c>
      <c r="CJ101" s="39">
        <v>0</v>
      </c>
    </row>
    <row r="102" spans="1:88" ht="12.75">
      <c r="A102" s="42"/>
      <c r="B102" s="43"/>
      <c r="C102" s="109" t="s">
        <v>90</v>
      </c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09"/>
      <c r="X102" s="109"/>
      <c r="Y102" s="109"/>
      <c r="Z102" s="109"/>
      <c r="AA102" s="109"/>
      <c r="AB102" s="109"/>
      <c r="AC102" s="109"/>
      <c r="AD102" s="109"/>
      <c r="AE102" s="109"/>
      <c r="AF102" s="109"/>
      <c r="AG102" s="109"/>
      <c r="AH102" s="109"/>
      <c r="AI102" s="109"/>
      <c r="AJ102" s="109"/>
      <c r="AK102" s="109"/>
      <c r="AL102" s="109"/>
      <c r="AM102" s="109"/>
      <c r="AN102" s="109"/>
      <c r="AO102" s="109"/>
      <c r="AP102" s="109"/>
      <c r="AQ102" s="109"/>
      <c r="AR102" s="109"/>
      <c r="AS102" s="109"/>
      <c r="AT102" s="109"/>
      <c r="AU102" s="109"/>
      <c r="AV102" s="109"/>
      <c r="AW102" s="109"/>
      <c r="AX102" s="110"/>
      <c r="AY102" s="41"/>
      <c r="AZ102" s="37"/>
      <c r="BA102" s="37"/>
      <c r="BB102" s="37"/>
      <c r="BC102" s="37"/>
      <c r="BD102" s="37"/>
      <c r="BE102" s="37"/>
      <c r="BF102" s="38"/>
      <c r="BG102" s="38"/>
      <c r="BH102" s="38"/>
      <c r="BI102" s="38"/>
      <c r="BJ102" s="38"/>
      <c r="BK102" s="38"/>
      <c r="BL102" s="38"/>
      <c r="BM102" s="38"/>
      <c r="BN102" s="38"/>
      <c r="BO102" s="38"/>
      <c r="BP102" s="38"/>
      <c r="BQ102" s="38"/>
      <c r="BR102" s="38"/>
      <c r="BS102" s="38"/>
      <c r="BT102" s="38"/>
      <c r="BU102" s="38"/>
      <c r="BV102" s="38"/>
      <c r="BW102" s="38"/>
      <c r="BX102" s="38"/>
      <c r="BY102" s="38"/>
      <c r="BZ102" s="38"/>
      <c r="CA102" s="38"/>
      <c r="CB102" s="38"/>
      <c r="CC102" s="38"/>
      <c r="CD102" s="38"/>
      <c r="CE102" s="38"/>
      <c r="CF102" s="38"/>
      <c r="CG102" s="38"/>
      <c r="CH102" s="38"/>
      <c r="CI102" s="38"/>
      <c r="CJ102" s="38"/>
    </row>
    <row r="103" spans="1:88" ht="32.25" customHeight="1">
      <c r="A103" s="44"/>
      <c r="B103" s="45"/>
      <c r="C103" s="109" t="s">
        <v>164</v>
      </c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  <c r="Y103" s="109"/>
      <c r="Z103" s="109"/>
      <c r="AA103" s="109"/>
      <c r="AB103" s="109"/>
      <c r="AC103" s="109"/>
      <c r="AD103" s="109"/>
      <c r="AE103" s="109"/>
      <c r="AF103" s="109"/>
      <c r="AG103" s="109"/>
      <c r="AH103" s="109"/>
      <c r="AI103" s="109"/>
      <c r="AJ103" s="109"/>
      <c r="AK103" s="109"/>
      <c r="AL103" s="109"/>
      <c r="AM103" s="109"/>
      <c r="AN103" s="109"/>
      <c r="AO103" s="109"/>
      <c r="AP103" s="109"/>
      <c r="AQ103" s="109"/>
      <c r="AR103" s="109"/>
      <c r="AS103" s="109"/>
      <c r="AT103" s="109"/>
      <c r="AU103" s="109"/>
      <c r="AV103" s="109"/>
      <c r="AW103" s="109"/>
      <c r="AX103" s="110"/>
      <c r="AY103" s="41"/>
      <c r="AZ103" s="37" t="s">
        <v>163</v>
      </c>
      <c r="BA103" s="37" t="s">
        <v>85</v>
      </c>
      <c r="BB103" s="37" t="s">
        <v>86</v>
      </c>
      <c r="BC103" s="37" t="s">
        <v>165</v>
      </c>
      <c r="BD103" s="37"/>
      <c r="BE103" s="37" t="s">
        <v>152</v>
      </c>
      <c r="BF103" s="39">
        <v>0</v>
      </c>
      <c r="BG103" s="38"/>
      <c r="BH103" s="39">
        <v>0</v>
      </c>
      <c r="BI103" s="39">
        <v>0</v>
      </c>
      <c r="BJ103" s="39">
        <v>0</v>
      </c>
      <c r="BK103" s="39">
        <v>0</v>
      </c>
      <c r="BL103" s="39">
        <v>0</v>
      </c>
      <c r="BM103" s="39">
        <v>0</v>
      </c>
      <c r="BN103" s="39">
        <v>0</v>
      </c>
      <c r="BO103" s="39">
        <v>0</v>
      </c>
      <c r="BP103" s="39">
        <v>0</v>
      </c>
      <c r="BQ103" s="39">
        <v>0</v>
      </c>
      <c r="BR103" s="39">
        <v>0</v>
      </c>
      <c r="BS103" s="39">
        <v>0</v>
      </c>
      <c r="BT103" s="39">
        <v>0</v>
      </c>
      <c r="BU103" s="39">
        <v>0</v>
      </c>
      <c r="BV103" s="39">
        <v>0</v>
      </c>
      <c r="BW103" s="39">
        <v>0</v>
      </c>
      <c r="BX103" s="39">
        <v>0</v>
      </c>
      <c r="BY103" s="39">
        <v>0</v>
      </c>
      <c r="BZ103" s="39">
        <v>0</v>
      </c>
      <c r="CA103" s="39">
        <v>0</v>
      </c>
      <c r="CB103" s="39">
        <v>0</v>
      </c>
      <c r="CC103" s="39">
        <v>0</v>
      </c>
      <c r="CD103" s="39">
        <v>0</v>
      </c>
      <c r="CE103" s="39">
        <v>0</v>
      </c>
      <c r="CF103" s="39">
        <v>0</v>
      </c>
      <c r="CG103" s="39">
        <v>0</v>
      </c>
      <c r="CH103" s="39">
        <v>0</v>
      </c>
      <c r="CI103" s="39">
        <v>0</v>
      </c>
      <c r="CJ103" s="39">
        <v>0</v>
      </c>
    </row>
    <row r="104" spans="1:88" ht="32.25" customHeight="1">
      <c r="A104" s="44"/>
      <c r="B104" s="45"/>
      <c r="C104" s="109" t="s">
        <v>164</v>
      </c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09"/>
      <c r="Z104" s="109"/>
      <c r="AA104" s="109"/>
      <c r="AB104" s="109"/>
      <c r="AC104" s="109"/>
      <c r="AD104" s="109"/>
      <c r="AE104" s="109"/>
      <c r="AF104" s="109"/>
      <c r="AG104" s="109"/>
      <c r="AH104" s="109"/>
      <c r="AI104" s="109"/>
      <c r="AJ104" s="109"/>
      <c r="AK104" s="109"/>
      <c r="AL104" s="109"/>
      <c r="AM104" s="109"/>
      <c r="AN104" s="109"/>
      <c r="AO104" s="109"/>
      <c r="AP104" s="109"/>
      <c r="AQ104" s="109"/>
      <c r="AR104" s="109"/>
      <c r="AS104" s="109"/>
      <c r="AT104" s="109"/>
      <c r="AU104" s="109"/>
      <c r="AV104" s="109"/>
      <c r="AW104" s="109"/>
      <c r="AX104" s="110"/>
      <c r="AY104" s="41"/>
      <c r="AZ104" s="37" t="s">
        <v>163</v>
      </c>
      <c r="BA104" s="37" t="s">
        <v>102</v>
      </c>
      <c r="BB104" s="37" t="s">
        <v>94</v>
      </c>
      <c r="BC104" s="37" t="s">
        <v>165</v>
      </c>
      <c r="BD104" s="37"/>
      <c r="BE104" s="37" t="s">
        <v>152</v>
      </c>
      <c r="BF104" s="39">
        <v>3340</v>
      </c>
      <c r="BG104" s="38"/>
      <c r="BH104" s="39">
        <v>3340</v>
      </c>
      <c r="BI104" s="39">
        <v>0</v>
      </c>
      <c r="BJ104" s="39">
        <v>0</v>
      </c>
      <c r="BK104" s="39">
        <v>0</v>
      </c>
      <c r="BL104" s="39">
        <v>0</v>
      </c>
      <c r="BM104" s="39">
        <v>0</v>
      </c>
      <c r="BN104" s="39">
        <v>0</v>
      </c>
      <c r="BO104" s="39">
        <v>0</v>
      </c>
      <c r="BP104" s="39">
        <v>0</v>
      </c>
      <c r="BQ104" s="39">
        <v>3340</v>
      </c>
      <c r="BR104" s="39">
        <v>3340</v>
      </c>
      <c r="BS104" s="39">
        <v>0</v>
      </c>
      <c r="BT104" s="39">
        <v>0</v>
      </c>
      <c r="BU104" s="39">
        <v>0</v>
      </c>
      <c r="BV104" s="39">
        <v>0</v>
      </c>
      <c r="BW104" s="39">
        <v>0</v>
      </c>
      <c r="BX104" s="39">
        <v>0</v>
      </c>
      <c r="BY104" s="39">
        <v>0</v>
      </c>
      <c r="BZ104" s="39">
        <v>0</v>
      </c>
      <c r="CA104" s="39">
        <v>3340</v>
      </c>
      <c r="CB104" s="39">
        <v>3340</v>
      </c>
      <c r="CC104" s="39">
        <v>0</v>
      </c>
      <c r="CD104" s="39">
        <v>0</v>
      </c>
      <c r="CE104" s="39">
        <v>0</v>
      </c>
      <c r="CF104" s="39">
        <v>0</v>
      </c>
      <c r="CG104" s="39">
        <v>0</v>
      </c>
      <c r="CH104" s="39">
        <v>0</v>
      </c>
      <c r="CI104" s="39">
        <v>0</v>
      </c>
      <c r="CJ104" s="39">
        <v>0</v>
      </c>
    </row>
    <row r="105" spans="1:88" ht="32.25" customHeight="1">
      <c r="A105" s="44"/>
      <c r="B105" s="45"/>
      <c r="C105" s="109" t="s">
        <v>166</v>
      </c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  <c r="Y105" s="109"/>
      <c r="Z105" s="109"/>
      <c r="AA105" s="109"/>
      <c r="AB105" s="109"/>
      <c r="AC105" s="109"/>
      <c r="AD105" s="109"/>
      <c r="AE105" s="109"/>
      <c r="AF105" s="109"/>
      <c r="AG105" s="109"/>
      <c r="AH105" s="109"/>
      <c r="AI105" s="109"/>
      <c r="AJ105" s="109"/>
      <c r="AK105" s="109"/>
      <c r="AL105" s="109"/>
      <c r="AM105" s="109"/>
      <c r="AN105" s="109"/>
      <c r="AO105" s="109"/>
      <c r="AP105" s="109"/>
      <c r="AQ105" s="109"/>
      <c r="AR105" s="109"/>
      <c r="AS105" s="109"/>
      <c r="AT105" s="109"/>
      <c r="AU105" s="109"/>
      <c r="AV105" s="109"/>
      <c r="AW105" s="109"/>
      <c r="AX105" s="110"/>
      <c r="AY105" s="41"/>
      <c r="AZ105" s="37" t="s">
        <v>84</v>
      </c>
      <c r="BA105" s="37" t="s">
        <v>85</v>
      </c>
      <c r="BB105" s="37" t="s">
        <v>86</v>
      </c>
      <c r="BC105" s="37" t="s">
        <v>167</v>
      </c>
      <c r="BD105" s="37"/>
      <c r="BE105" s="37" t="s">
        <v>87</v>
      </c>
      <c r="BF105" s="39">
        <v>1519593</v>
      </c>
      <c r="BG105" s="38"/>
      <c r="BH105" s="39">
        <v>1517500</v>
      </c>
      <c r="BI105" s="39">
        <v>0</v>
      </c>
      <c r="BJ105" s="39">
        <v>0</v>
      </c>
      <c r="BK105" s="39">
        <v>0</v>
      </c>
      <c r="BL105" s="39">
        <v>0</v>
      </c>
      <c r="BM105" s="39">
        <v>2093</v>
      </c>
      <c r="BN105" s="39">
        <v>0</v>
      </c>
      <c r="BO105" s="39">
        <v>0</v>
      </c>
      <c r="BP105" s="39">
        <v>0</v>
      </c>
      <c r="BQ105" s="39">
        <v>1519593</v>
      </c>
      <c r="BR105" s="39">
        <v>1517500</v>
      </c>
      <c r="BS105" s="39">
        <v>0</v>
      </c>
      <c r="BT105" s="39">
        <v>0</v>
      </c>
      <c r="BU105" s="39">
        <v>0</v>
      </c>
      <c r="BV105" s="39">
        <v>0</v>
      </c>
      <c r="BW105" s="39">
        <v>2093</v>
      </c>
      <c r="BX105" s="39">
        <v>0</v>
      </c>
      <c r="BY105" s="39">
        <v>0</v>
      </c>
      <c r="BZ105" s="39">
        <v>0</v>
      </c>
      <c r="CA105" s="39">
        <v>1517500</v>
      </c>
      <c r="CB105" s="39">
        <v>1517500</v>
      </c>
      <c r="CC105" s="39">
        <v>0</v>
      </c>
      <c r="CD105" s="39">
        <v>0</v>
      </c>
      <c r="CE105" s="39">
        <v>0</v>
      </c>
      <c r="CF105" s="39">
        <v>0</v>
      </c>
      <c r="CG105" s="39">
        <v>0</v>
      </c>
      <c r="CH105" s="39">
        <v>0</v>
      </c>
      <c r="CI105" s="39">
        <v>0</v>
      </c>
      <c r="CJ105" s="39">
        <v>0</v>
      </c>
    </row>
    <row r="106" spans="1:88" ht="12.75">
      <c r="A106" s="42"/>
      <c r="B106" s="43"/>
      <c r="C106" s="109" t="s">
        <v>90</v>
      </c>
      <c r="D106" s="109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  <c r="Q106" s="109"/>
      <c r="R106" s="109"/>
      <c r="S106" s="109"/>
      <c r="T106" s="109"/>
      <c r="U106" s="109"/>
      <c r="V106" s="109"/>
      <c r="W106" s="109"/>
      <c r="X106" s="109"/>
      <c r="Y106" s="109"/>
      <c r="Z106" s="109"/>
      <c r="AA106" s="109"/>
      <c r="AB106" s="109"/>
      <c r="AC106" s="109"/>
      <c r="AD106" s="109"/>
      <c r="AE106" s="109"/>
      <c r="AF106" s="109"/>
      <c r="AG106" s="109"/>
      <c r="AH106" s="109"/>
      <c r="AI106" s="109"/>
      <c r="AJ106" s="109"/>
      <c r="AK106" s="109"/>
      <c r="AL106" s="109"/>
      <c r="AM106" s="109"/>
      <c r="AN106" s="109"/>
      <c r="AO106" s="109"/>
      <c r="AP106" s="109"/>
      <c r="AQ106" s="109"/>
      <c r="AR106" s="109"/>
      <c r="AS106" s="109"/>
      <c r="AT106" s="109"/>
      <c r="AU106" s="109"/>
      <c r="AV106" s="109"/>
      <c r="AW106" s="109"/>
      <c r="AX106" s="110"/>
      <c r="AY106" s="41"/>
      <c r="AZ106" s="37"/>
      <c r="BA106" s="37"/>
      <c r="BB106" s="37"/>
      <c r="BC106" s="37"/>
      <c r="BD106" s="37"/>
      <c r="BE106" s="37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38"/>
      <c r="BQ106" s="38"/>
      <c r="BR106" s="38"/>
      <c r="BS106" s="38"/>
      <c r="BT106" s="38"/>
      <c r="BU106" s="38"/>
      <c r="BV106" s="38"/>
      <c r="BW106" s="38"/>
      <c r="BX106" s="38"/>
      <c r="BY106" s="38"/>
      <c r="BZ106" s="38"/>
      <c r="CA106" s="38"/>
      <c r="CB106" s="38"/>
      <c r="CC106" s="38"/>
      <c r="CD106" s="38"/>
      <c r="CE106" s="38"/>
      <c r="CF106" s="38"/>
      <c r="CG106" s="38"/>
      <c r="CH106" s="38"/>
      <c r="CI106" s="38"/>
      <c r="CJ106" s="38"/>
    </row>
    <row r="107" spans="1:88" ht="32.25" customHeight="1">
      <c r="A107" s="44"/>
      <c r="B107" s="45"/>
      <c r="C107" s="109" t="s">
        <v>166</v>
      </c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  <c r="Q107" s="109"/>
      <c r="R107" s="109"/>
      <c r="S107" s="109"/>
      <c r="T107" s="109"/>
      <c r="U107" s="109"/>
      <c r="V107" s="109"/>
      <c r="W107" s="109"/>
      <c r="X107" s="109"/>
      <c r="Y107" s="109"/>
      <c r="Z107" s="109"/>
      <c r="AA107" s="109"/>
      <c r="AB107" s="109"/>
      <c r="AC107" s="109"/>
      <c r="AD107" s="109"/>
      <c r="AE107" s="109"/>
      <c r="AF107" s="109"/>
      <c r="AG107" s="109"/>
      <c r="AH107" s="109"/>
      <c r="AI107" s="109"/>
      <c r="AJ107" s="109"/>
      <c r="AK107" s="109"/>
      <c r="AL107" s="109"/>
      <c r="AM107" s="109"/>
      <c r="AN107" s="109"/>
      <c r="AO107" s="109"/>
      <c r="AP107" s="109"/>
      <c r="AQ107" s="109"/>
      <c r="AR107" s="109"/>
      <c r="AS107" s="109"/>
      <c r="AT107" s="109"/>
      <c r="AU107" s="109"/>
      <c r="AV107" s="109"/>
      <c r="AW107" s="109"/>
      <c r="AX107" s="110"/>
      <c r="AY107" s="41"/>
      <c r="AZ107" s="37" t="s">
        <v>163</v>
      </c>
      <c r="BA107" s="37" t="s">
        <v>85</v>
      </c>
      <c r="BB107" s="37" t="s">
        <v>86</v>
      </c>
      <c r="BC107" s="37" t="s">
        <v>167</v>
      </c>
      <c r="BD107" s="37"/>
      <c r="BE107" s="37" t="s">
        <v>152</v>
      </c>
      <c r="BF107" s="39">
        <v>2093</v>
      </c>
      <c r="BG107" s="38"/>
      <c r="BH107" s="39">
        <v>0</v>
      </c>
      <c r="BI107" s="39">
        <v>0</v>
      </c>
      <c r="BJ107" s="39">
        <v>0</v>
      </c>
      <c r="BK107" s="39">
        <v>0</v>
      </c>
      <c r="BL107" s="39">
        <v>0</v>
      </c>
      <c r="BM107" s="39">
        <v>2093</v>
      </c>
      <c r="BN107" s="39">
        <v>0</v>
      </c>
      <c r="BO107" s="39">
        <v>0</v>
      </c>
      <c r="BP107" s="39">
        <v>0</v>
      </c>
      <c r="BQ107" s="39">
        <v>2093</v>
      </c>
      <c r="BR107" s="39">
        <v>0</v>
      </c>
      <c r="BS107" s="39">
        <v>0</v>
      </c>
      <c r="BT107" s="39">
        <v>0</v>
      </c>
      <c r="BU107" s="39">
        <v>0</v>
      </c>
      <c r="BV107" s="39">
        <v>0</v>
      </c>
      <c r="BW107" s="39">
        <v>2093</v>
      </c>
      <c r="BX107" s="39">
        <v>0</v>
      </c>
      <c r="BY107" s="39">
        <v>0</v>
      </c>
      <c r="BZ107" s="39">
        <v>0</v>
      </c>
      <c r="CA107" s="39">
        <v>0</v>
      </c>
      <c r="CB107" s="39">
        <v>0</v>
      </c>
      <c r="CC107" s="39">
        <v>0</v>
      </c>
      <c r="CD107" s="39">
        <v>0</v>
      </c>
      <c r="CE107" s="39">
        <v>0</v>
      </c>
      <c r="CF107" s="39">
        <v>0</v>
      </c>
      <c r="CG107" s="39">
        <v>0</v>
      </c>
      <c r="CH107" s="39">
        <v>0</v>
      </c>
      <c r="CI107" s="39">
        <v>0</v>
      </c>
      <c r="CJ107" s="39">
        <v>0</v>
      </c>
    </row>
    <row r="108" spans="1:88" ht="32.25" customHeight="1">
      <c r="A108" s="44"/>
      <c r="B108" s="45"/>
      <c r="C108" s="109" t="s">
        <v>166</v>
      </c>
      <c r="D108" s="109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  <c r="AD108" s="109"/>
      <c r="AE108" s="109"/>
      <c r="AF108" s="109"/>
      <c r="AG108" s="109"/>
      <c r="AH108" s="109"/>
      <c r="AI108" s="109"/>
      <c r="AJ108" s="109"/>
      <c r="AK108" s="109"/>
      <c r="AL108" s="109"/>
      <c r="AM108" s="109"/>
      <c r="AN108" s="109"/>
      <c r="AO108" s="109"/>
      <c r="AP108" s="109"/>
      <c r="AQ108" s="109"/>
      <c r="AR108" s="109"/>
      <c r="AS108" s="109"/>
      <c r="AT108" s="109"/>
      <c r="AU108" s="109"/>
      <c r="AV108" s="109"/>
      <c r="AW108" s="109"/>
      <c r="AX108" s="110"/>
      <c r="AY108" s="41"/>
      <c r="AZ108" s="37" t="s">
        <v>163</v>
      </c>
      <c r="BA108" s="37" t="s">
        <v>103</v>
      </c>
      <c r="BB108" s="37" t="s">
        <v>94</v>
      </c>
      <c r="BC108" s="37" t="s">
        <v>167</v>
      </c>
      <c r="BD108" s="37"/>
      <c r="BE108" s="37" t="s">
        <v>152</v>
      </c>
      <c r="BF108" s="39">
        <v>810200</v>
      </c>
      <c r="BG108" s="38"/>
      <c r="BH108" s="39">
        <v>810200</v>
      </c>
      <c r="BI108" s="39">
        <v>0</v>
      </c>
      <c r="BJ108" s="39">
        <v>0</v>
      </c>
      <c r="BK108" s="39">
        <v>0</v>
      </c>
      <c r="BL108" s="39">
        <v>0</v>
      </c>
      <c r="BM108" s="39">
        <v>0</v>
      </c>
      <c r="BN108" s="39">
        <v>0</v>
      </c>
      <c r="BO108" s="39">
        <v>0</v>
      </c>
      <c r="BP108" s="39">
        <v>0</v>
      </c>
      <c r="BQ108" s="39">
        <v>810200</v>
      </c>
      <c r="BR108" s="39">
        <v>810200</v>
      </c>
      <c r="BS108" s="39">
        <v>0</v>
      </c>
      <c r="BT108" s="39">
        <v>0</v>
      </c>
      <c r="BU108" s="39">
        <v>0</v>
      </c>
      <c r="BV108" s="39">
        <v>0</v>
      </c>
      <c r="BW108" s="39">
        <v>0</v>
      </c>
      <c r="BX108" s="39">
        <v>0</v>
      </c>
      <c r="BY108" s="39">
        <v>0</v>
      </c>
      <c r="BZ108" s="39">
        <v>0</v>
      </c>
      <c r="CA108" s="39">
        <v>810200</v>
      </c>
      <c r="CB108" s="39">
        <v>810200</v>
      </c>
      <c r="CC108" s="39">
        <v>0</v>
      </c>
      <c r="CD108" s="39">
        <v>0</v>
      </c>
      <c r="CE108" s="39">
        <v>0</v>
      </c>
      <c r="CF108" s="39">
        <v>0</v>
      </c>
      <c r="CG108" s="39">
        <v>0</v>
      </c>
      <c r="CH108" s="39">
        <v>0</v>
      </c>
      <c r="CI108" s="39">
        <v>0</v>
      </c>
      <c r="CJ108" s="39">
        <v>0</v>
      </c>
    </row>
    <row r="109" spans="1:88" ht="32.25" customHeight="1">
      <c r="A109" s="44"/>
      <c r="B109" s="45"/>
      <c r="C109" s="109" t="s">
        <v>166</v>
      </c>
      <c r="D109" s="109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  <c r="O109" s="109"/>
      <c r="P109" s="109"/>
      <c r="Q109" s="109"/>
      <c r="R109" s="109"/>
      <c r="S109" s="109"/>
      <c r="T109" s="109"/>
      <c r="U109" s="109"/>
      <c r="V109" s="109"/>
      <c r="W109" s="109"/>
      <c r="X109" s="109"/>
      <c r="Y109" s="109"/>
      <c r="Z109" s="109"/>
      <c r="AA109" s="109"/>
      <c r="AB109" s="109"/>
      <c r="AC109" s="109"/>
      <c r="AD109" s="109"/>
      <c r="AE109" s="109"/>
      <c r="AF109" s="109"/>
      <c r="AG109" s="109"/>
      <c r="AH109" s="109"/>
      <c r="AI109" s="109"/>
      <c r="AJ109" s="109"/>
      <c r="AK109" s="109"/>
      <c r="AL109" s="109"/>
      <c r="AM109" s="109"/>
      <c r="AN109" s="109"/>
      <c r="AO109" s="109"/>
      <c r="AP109" s="109"/>
      <c r="AQ109" s="109"/>
      <c r="AR109" s="109"/>
      <c r="AS109" s="109"/>
      <c r="AT109" s="109"/>
      <c r="AU109" s="109"/>
      <c r="AV109" s="109"/>
      <c r="AW109" s="109"/>
      <c r="AX109" s="110"/>
      <c r="AY109" s="41"/>
      <c r="AZ109" s="37" t="s">
        <v>163</v>
      </c>
      <c r="BA109" s="37" t="s">
        <v>104</v>
      </c>
      <c r="BB109" s="37" t="s">
        <v>94</v>
      </c>
      <c r="BC109" s="37" t="s">
        <v>167</v>
      </c>
      <c r="BD109" s="37"/>
      <c r="BE109" s="37" t="s">
        <v>152</v>
      </c>
      <c r="BF109" s="39">
        <v>0</v>
      </c>
      <c r="BG109" s="38"/>
      <c r="BH109" s="39">
        <v>0</v>
      </c>
      <c r="BI109" s="39">
        <v>0</v>
      </c>
      <c r="BJ109" s="39">
        <v>0</v>
      </c>
      <c r="BK109" s="39">
        <v>0</v>
      </c>
      <c r="BL109" s="39">
        <v>0</v>
      </c>
      <c r="BM109" s="39">
        <v>0</v>
      </c>
      <c r="BN109" s="39">
        <v>0</v>
      </c>
      <c r="BO109" s="39">
        <v>0</v>
      </c>
      <c r="BP109" s="39">
        <v>0</v>
      </c>
      <c r="BQ109" s="39">
        <v>0</v>
      </c>
      <c r="BR109" s="39">
        <v>0</v>
      </c>
      <c r="BS109" s="39">
        <v>0</v>
      </c>
      <c r="BT109" s="39">
        <v>0</v>
      </c>
      <c r="BU109" s="39">
        <v>0</v>
      </c>
      <c r="BV109" s="39">
        <v>0</v>
      </c>
      <c r="BW109" s="39">
        <v>0</v>
      </c>
      <c r="BX109" s="39">
        <v>0</v>
      </c>
      <c r="BY109" s="39">
        <v>0</v>
      </c>
      <c r="BZ109" s="39">
        <v>0</v>
      </c>
      <c r="CA109" s="39">
        <v>0</v>
      </c>
      <c r="CB109" s="39">
        <v>0</v>
      </c>
      <c r="CC109" s="39">
        <v>0</v>
      </c>
      <c r="CD109" s="39">
        <v>0</v>
      </c>
      <c r="CE109" s="39">
        <v>0</v>
      </c>
      <c r="CF109" s="39">
        <v>0</v>
      </c>
      <c r="CG109" s="39">
        <v>0</v>
      </c>
      <c r="CH109" s="39">
        <v>0</v>
      </c>
      <c r="CI109" s="39">
        <v>0</v>
      </c>
      <c r="CJ109" s="39">
        <v>0</v>
      </c>
    </row>
    <row r="110" spans="1:88" ht="32.25" customHeight="1">
      <c r="A110" s="44"/>
      <c r="B110" s="45"/>
      <c r="C110" s="109" t="s">
        <v>166</v>
      </c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  <c r="R110" s="109"/>
      <c r="S110" s="109"/>
      <c r="T110" s="109"/>
      <c r="U110" s="109"/>
      <c r="V110" s="109"/>
      <c r="W110" s="109"/>
      <c r="X110" s="109"/>
      <c r="Y110" s="109"/>
      <c r="Z110" s="109"/>
      <c r="AA110" s="109"/>
      <c r="AB110" s="109"/>
      <c r="AC110" s="109"/>
      <c r="AD110" s="109"/>
      <c r="AE110" s="109"/>
      <c r="AF110" s="109"/>
      <c r="AG110" s="109"/>
      <c r="AH110" s="109"/>
      <c r="AI110" s="109"/>
      <c r="AJ110" s="109"/>
      <c r="AK110" s="109"/>
      <c r="AL110" s="109"/>
      <c r="AM110" s="109"/>
      <c r="AN110" s="109"/>
      <c r="AO110" s="109"/>
      <c r="AP110" s="109"/>
      <c r="AQ110" s="109"/>
      <c r="AR110" s="109"/>
      <c r="AS110" s="109"/>
      <c r="AT110" s="109"/>
      <c r="AU110" s="109"/>
      <c r="AV110" s="109"/>
      <c r="AW110" s="109"/>
      <c r="AX110" s="110"/>
      <c r="AY110" s="41"/>
      <c r="AZ110" s="37" t="s">
        <v>163</v>
      </c>
      <c r="BA110" s="37" t="s">
        <v>105</v>
      </c>
      <c r="BB110" s="37" t="s">
        <v>94</v>
      </c>
      <c r="BC110" s="37" t="s">
        <v>167</v>
      </c>
      <c r="BD110" s="37"/>
      <c r="BE110" s="37" t="s">
        <v>152</v>
      </c>
      <c r="BF110" s="39">
        <v>486200</v>
      </c>
      <c r="BG110" s="38"/>
      <c r="BH110" s="39">
        <v>486200</v>
      </c>
      <c r="BI110" s="39">
        <v>0</v>
      </c>
      <c r="BJ110" s="39">
        <v>0</v>
      </c>
      <c r="BK110" s="39">
        <v>0</v>
      </c>
      <c r="BL110" s="39">
        <v>0</v>
      </c>
      <c r="BM110" s="39">
        <v>0</v>
      </c>
      <c r="BN110" s="39">
        <v>0</v>
      </c>
      <c r="BO110" s="39">
        <v>0</v>
      </c>
      <c r="BP110" s="39">
        <v>0</v>
      </c>
      <c r="BQ110" s="39">
        <v>486200</v>
      </c>
      <c r="BR110" s="39">
        <v>486200</v>
      </c>
      <c r="BS110" s="39">
        <v>0</v>
      </c>
      <c r="BT110" s="39">
        <v>0</v>
      </c>
      <c r="BU110" s="39">
        <v>0</v>
      </c>
      <c r="BV110" s="39">
        <v>0</v>
      </c>
      <c r="BW110" s="39">
        <v>0</v>
      </c>
      <c r="BX110" s="39">
        <v>0</v>
      </c>
      <c r="BY110" s="39">
        <v>0</v>
      </c>
      <c r="BZ110" s="39">
        <v>0</v>
      </c>
      <c r="CA110" s="39">
        <v>486200</v>
      </c>
      <c r="CB110" s="39">
        <v>486200</v>
      </c>
      <c r="CC110" s="39">
        <v>0</v>
      </c>
      <c r="CD110" s="39">
        <v>0</v>
      </c>
      <c r="CE110" s="39">
        <v>0</v>
      </c>
      <c r="CF110" s="39">
        <v>0</v>
      </c>
      <c r="CG110" s="39">
        <v>0</v>
      </c>
      <c r="CH110" s="39">
        <v>0</v>
      </c>
      <c r="CI110" s="39">
        <v>0</v>
      </c>
      <c r="CJ110" s="39">
        <v>0</v>
      </c>
    </row>
    <row r="111" spans="1:88" ht="32.25" customHeight="1">
      <c r="A111" s="44"/>
      <c r="B111" s="45"/>
      <c r="C111" s="109" t="s">
        <v>166</v>
      </c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09"/>
      <c r="V111" s="109"/>
      <c r="W111" s="109"/>
      <c r="X111" s="109"/>
      <c r="Y111" s="109"/>
      <c r="Z111" s="109"/>
      <c r="AA111" s="109"/>
      <c r="AB111" s="109"/>
      <c r="AC111" s="109"/>
      <c r="AD111" s="109"/>
      <c r="AE111" s="109"/>
      <c r="AF111" s="109"/>
      <c r="AG111" s="109"/>
      <c r="AH111" s="109"/>
      <c r="AI111" s="109"/>
      <c r="AJ111" s="109"/>
      <c r="AK111" s="109"/>
      <c r="AL111" s="109"/>
      <c r="AM111" s="109"/>
      <c r="AN111" s="109"/>
      <c r="AO111" s="109"/>
      <c r="AP111" s="109"/>
      <c r="AQ111" s="109"/>
      <c r="AR111" s="109"/>
      <c r="AS111" s="109"/>
      <c r="AT111" s="109"/>
      <c r="AU111" s="109"/>
      <c r="AV111" s="109"/>
      <c r="AW111" s="109"/>
      <c r="AX111" s="110"/>
      <c r="AY111" s="41"/>
      <c r="AZ111" s="37" t="s">
        <v>163</v>
      </c>
      <c r="BA111" s="37" t="s">
        <v>106</v>
      </c>
      <c r="BB111" s="37" t="s">
        <v>94</v>
      </c>
      <c r="BC111" s="37" t="s">
        <v>167</v>
      </c>
      <c r="BD111" s="37"/>
      <c r="BE111" s="37" t="s">
        <v>152</v>
      </c>
      <c r="BF111" s="39">
        <v>221100</v>
      </c>
      <c r="BG111" s="38"/>
      <c r="BH111" s="39">
        <v>221100</v>
      </c>
      <c r="BI111" s="39">
        <v>0</v>
      </c>
      <c r="BJ111" s="39">
        <v>0</v>
      </c>
      <c r="BK111" s="39">
        <v>0</v>
      </c>
      <c r="BL111" s="39">
        <v>0</v>
      </c>
      <c r="BM111" s="39">
        <v>0</v>
      </c>
      <c r="BN111" s="39">
        <v>0</v>
      </c>
      <c r="BO111" s="39">
        <v>0</v>
      </c>
      <c r="BP111" s="39">
        <v>0</v>
      </c>
      <c r="BQ111" s="39">
        <v>221100</v>
      </c>
      <c r="BR111" s="39">
        <v>221100</v>
      </c>
      <c r="BS111" s="39">
        <v>0</v>
      </c>
      <c r="BT111" s="39">
        <v>0</v>
      </c>
      <c r="BU111" s="39">
        <v>0</v>
      </c>
      <c r="BV111" s="39">
        <v>0</v>
      </c>
      <c r="BW111" s="39">
        <v>0</v>
      </c>
      <c r="BX111" s="39">
        <v>0</v>
      </c>
      <c r="BY111" s="39">
        <v>0</v>
      </c>
      <c r="BZ111" s="39">
        <v>0</v>
      </c>
      <c r="CA111" s="39">
        <v>221100</v>
      </c>
      <c r="CB111" s="39">
        <v>221100</v>
      </c>
      <c r="CC111" s="39">
        <v>0</v>
      </c>
      <c r="CD111" s="39">
        <v>0</v>
      </c>
      <c r="CE111" s="39">
        <v>0</v>
      </c>
      <c r="CF111" s="39">
        <v>0</v>
      </c>
      <c r="CG111" s="39">
        <v>0</v>
      </c>
      <c r="CH111" s="39">
        <v>0</v>
      </c>
      <c r="CI111" s="39">
        <v>0</v>
      </c>
      <c r="CJ111" s="39">
        <v>0</v>
      </c>
    </row>
    <row r="112" spans="1:88" ht="32.25" customHeight="1">
      <c r="A112" s="44"/>
      <c r="B112" s="45"/>
      <c r="C112" s="109" t="s">
        <v>166</v>
      </c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  <c r="S112" s="109"/>
      <c r="T112" s="109"/>
      <c r="U112" s="109"/>
      <c r="V112" s="109"/>
      <c r="W112" s="109"/>
      <c r="X112" s="109"/>
      <c r="Y112" s="109"/>
      <c r="Z112" s="109"/>
      <c r="AA112" s="109"/>
      <c r="AB112" s="109"/>
      <c r="AC112" s="109"/>
      <c r="AD112" s="109"/>
      <c r="AE112" s="109"/>
      <c r="AF112" s="109"/>
      <c r="AG112" s="109"/>
      <c r="AH112" s="109"/>
      <c r="AI112" s="109"/>
      <c r="AJ112" s="109"/>
      <c r="AK112" s="109"/>
      <c r="AL112" s="109"/>
      <c r="AM112" s="109"/>
      <c r="AN112" s="109"/>
      <c r="AO112" s="109"/>
      <c r="AP112" s="109"/>
      <c r="AQ112" s="109"/>
      <c r="AR112" s="109"/>
      <c r="AS112" s="109"/>
      <c r="AT112" s="109"/>
      <c r="AU112" s="109"/>
      <c r="AV112" s="109"/>
      <c r="AW112" s="109"/>
      <c r="AX112" s="110"/>
      <c r="AY112" s="41"/>
      <c r="AZ112" s="37" t="s">
        <v>163</v>
      </c>
      <c r="BA112" s="37" t="s">
        <v>168</v>
      </c>
      <c r="BB112" s="37" t="s">
        <v>94</v>
      </c>
      <c r="BC112" s="37" t="s">
        <v>167</v>
      </c>
      <c r="BD112" s="37"/>
      <c r="BE112" s="37" t="s">
        <v>152</v>
      </c>
      <c r="BF112" s="39">
        <v>0</v>
      </c>
      <c r="BG112" s="38"/>
      <c r="BH112" s="39">
        <v>0</v>
      </c>
      <c r="BI112" s="39">
        <v>0</v>
      </c>
      <c r="BJ112" s="39">
        <v>0</v>
      </c>
      <c r="BK112" s="39">
        <v>0</v>
      </c>
      <c r="BL112" s="39">
        <v>0</v>
      </c>
      <c r="BM112" s="39">
        <v>0</v>
      </c>
      <c r="BN112" s="39">
        <v>0</v>
      </c>
      <c r="BO112" s="39">
        <v>0</v>
      </c>
      <c r="BP112" s="39">
        <v>0</v>
      </c>
      <c r="BQ112" s="39">
        <v>0</v>
      </c>
      <c r="BR112" s="39">
        <v>0</v>
      </c>
      <c r="BS112" s="39">
        <v>0</v>
      </c>
      <c r="BT112" s="39">
        <v>0</v>
      </c>
      <c r="BU112" s="39">
        <v>0</v>
      </c>
      <c r="BV112" s="39">
        <v>0</v>
      </c>
      <c r="BW112" s="39">
        <v>0</v>
      </c>
      <c r="BX112" s="39">
        <v>0</v>
      </c>
      <c r="BY112" s="39">
        <v>0</v>
      </c>
      <c r="BZ112" s="39">
        <v>0</v>
      </c>
      <c r="CA112" s="39">
        <v>0</v>
      </c>
      <c r="CB112" s="39">
        <v>0</v>
      </c>
      <c r="CC112" s="39">
        <v>0</v>
      </c>
      <c r="CD112" s="39">
        <v>0</v>
      </c>
      <c r="CE112" s="39">
        <v>0</v>
      </c>
      <c r="CF112" s="39">
        <v>0</v>
      </c>
      <c r="CG112" s="39">
        <v>0</v>
      </c>
      <c r="CH112" s="39">
        <v>0</v>
      </c>
      <c r="CI112" s="39">
        <v>0</v>
      </c>
      <c r="CJ112" s="39">
        <v>0</v>
      </c>
    </row>
    <row r="113" spans="1:88" ht="32.25" customHeight="1">
      <c r="A113" s="44"/>
      <c r="B113" s="45"/>
      <c r="C113" s="109" t="s">
        <v>169</v>
      </c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  <c r="V113" s="109"/>
      <c r="W113" s="109"/>
      <c r="X113" s="109"/>
      <c r="Y113" s="109"/>
      <c r="Z113" s="109"/>
      <c r="AA113" s="109"/>
      <c r="AB113" s="109"/>
      <c r="AC113" s="109"/>
      <c r="AD113" s="109"/>
      <c r="AE113" s="109"/>
      <c r="AF113" s="109"/>
      <c r="AG113" s="109"/>
      <c r="AH113" s="109"/>
      <c r="AI113" s="109"/>
      <c r="AJ113" s="109"/>
      <c r="AK113" s="109"/>
      <c r="AL113" s="109"/>
      <c r="AM113" s="109"/>
      <c r="AN113" s="109"/>
      <c r="AO113" s="109"/>
      <c r="AP113" s="109"/>
      <c r="AQ113" s="109"/>
      <c r="AR113" s="109"/>
      <c r="AS113" s="109"/>
      <c r="AT113" s="109"/>
      <c r="AU113" s="109"/>
      <c r="AV113" s="109"/>
      <c r="AW113" s="109"/>
      <c r="AX113" s="110"/>
      <c r="AY113" s="41"/>
      <c r="AZ113" s="37" t="s">
        <v>84</v>
      </c>
      <c r="BA113" s="37" t="s">
        <v>85</v>
      </c>
      <c r="BB113" s="37" t="s">
        <v>86</v>
      </c>
      <c r="BC113" s="37" t="s">
        <v>170</v>
      </c>
      <c r="BD113" s="37"/>
      <c r="BE113" s="37" t="s">
        <v>87</v>
      </c>
      <c r="BF113" s="39">
        <v>0</v>
      </c>
      <c r="BG113" s="38"/>
      <c r="BH113" s="39">
        <v>0</v>
      </c>
      <c r="BI113" s="39">
        <v>0</v>
      </c>
      <c r="BJ113" s="39">
        <v>0</v>
      </c>
      <c r="BK113" s="39">
        <v>0</v>
      </c>
      <c r="BL113" s="39">
        <v>0</v>
      </c>
      <c r="BM113" s="39">
        <v>0</v>
      </c>
      <c r="BN113" s="39">
        <v>0</v>
      </c>
      <c r="BO113" s="39">
        <v>0</v>
      </c>
      <c r="BP113" s="39">
        <v>0</v>
      </c>
      <c r="BQ113" s="39">
        <v>0</v>
      </c>
      <c r="BR113" s="39">
        <v>0</v>
      </c>
      <c r="BS113" s="39">
        <v>0</v>
      </c>
      <c r="BT113" s="39">
        <v>0</v>
      </c>
      <c r="BU113" s="39">
        <v>0</v>
      </c>
      <c r="BV113" s="39">
        <v>0</v>
      </c>
      <c r="BW113" s="39">
        <v>0</v>
      </c>
      <c r="BX113" s="39">
        <v>0</v>
      </c>
      <c r="BY113" s="39">
        <v>0</v>
      </c>
      <c r="BZ113" s="39">
        <v>0</v>
      </c>
      <c r="CA113" s="39">
        <v>0</v>
      </c>
      <c r="CB113" s="39">
        <v>0</v>
      </c>
      <c r="CC113" s="39">
        <v>0</v>
      </c>
      <c r="CD113" s="39">
        <v>0</v>
      </c>
      <c r="CE113" s="39">
        <v>0</v>
      </c>
      <c r="CF113" s="39">
        <v>0</v>
      </c>
      <c r="CG113" s="39">
        <v>0</v>
      </c>
      <c r="CH113" s="39">
        <v>0</v>
      </c>
      <c r="CI113" s="39">
        <v>0</v>
      </c>
      <c r="CJ113" s="39">
        <v>0</v>
      </c>
    </row>
    <row r="114" spans="1:88" ht="12.75">
      <c r="A114" s="42"/>
      <c r="B114" s="43"/>
      <c r="C114" s="109" t="s">
        <v>90</v>
      </c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  <c r="R114" s="109"/>
      <c r="S114" s="109"/>
      <c r="T114" s="109"/>
      <c r="U114" s="109"/>
      <c r="V114" s="109"/>
      <c r="W114" s="109"/>
      <c r="X114" s="109"/>
      <c r="Y114" s="109"/>
      <c r="Z114" s="109"/>
      <c r="AA114" s="109"/>
      <c r="AB114" s="109"/>
      <c r="AC114" s="109"/>
      <c r="AD114" s="109"/>
      <c r="AE114" s="109"/>
      <c r="AF114" s="109"/>
      <c r="AG114" s="109"/>
      <c r="AH114" s="109"/>
      <c r="AI114" s="109"/>
      <c r="AJ114" s="109"/>
      <c r="AK114" s="109"/>
      <c r="AL114" s="109"/>
      <c r="AM114" s="109"/>
      <c r="AN114" s="109"/>
      <c r="AO114" s="109"/>
      <c r="AP114" s="109"/>
      <c r="AQ114" s="109"/>
      <c r="AR114" s="109"/>
      <c r="AS114" s="109"/>
      <c r="AT114" s="109"/>
      <c r="AU114" s="109"/>
      <c r="AV114" s="109"/>
      <c r="AW114" s="109"/>
      <c r="AX114" s="110"/>
      <c r="AY114" s="41"/>
      <c r="AZ114" s="37"/>
      <c r="BA114" s="37"/>
      <c r="BB114" s="37"/>
      <c r="BC114" s="37"/>
      <c r="BD114" s="37"/>
      <c r="BE114" s="37"/>
      <c r="BF114" s="38"/>
      <c r="BG114" s="38"/>
      <c r="BH114" s="38"/>
      <c r="BI114" s="38"/>
      <c r="BJ114" s="38"/>
      <c r="BK114" s="38"/>
      <c r="BL114" s="38"/>
      <c r="BM114" s="38"/>
      <c r="BN114" s="38"/>
      <c r="BO114" s="38"/>
      <c r="BP114" s="38"/>
      <c r="BQ114" s="38"/>
      <c r="BR114" s="38"/>
      <c r="BS114" s="38"/>
      <c r="BT114" s="38"/>
      <c r="BU114" s="38"/>
      <c r="BV114" s="38"/>
      <c r="BW114" s="38"/>
      <c r="BX114" s="38"/>
      <c r="BY114" s="38"/>
      <c r="BZ114" s="38"/>
      <c r="CA114" s="38"/>
      <c r="CB114" s="38"/>
      <c r="CC114" s="38"/>
      <c r="CD114" s="38"/>
      <c r="CE114" s="38"/>
      <c r="CF114" s="38"/>
      <c r="CG114" s="38"/>
      <c r="CH114" s="38"/>
      <c r="CI114" s="38"/>
      <c r="CJ114" s="38"/>
    </row>
    <row r="115" spans="1:88" ht="32.25" customHeight="1">
      <c r="A115" s="44"/>
      <c r="B115" s="45"/>
      <c r="C115" s="109" t="s">
        <v>169</v>
      </c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  <c r="R115" s="109"/>
      <c r="S115" s="109"/>
      <c r="T115" s="109"/>
      <c r="U115" s="109"/>
      <c r="V115" s="109"/>
      <c r="W115" s="109"/>
      <c r="X115" s="109"/>
      <c r="Y115" s="109"/>
      <c r="Z115" s="109"/>
      <c r="AA115" s="109"/>
      <c r="AB115" s="109"/>
      <c r="AC115" s="109"/>
      <c r="AD115" s="109"/>
      <c r="AE115" s="109"/>
      <c r="AF115" s="109"/>
      <c r="AG115" s="109"/>
      <c r="AH115" s="109"/>
      <c r="AI115" s="109"/>
      <c r="AJ115" s="109"/>
      <c r="AK115" s="109"/>
      <c r="AL115" s="109"/>
      <c r="AM115" s="109"/>
      <c r="AN115" s="109"/>
      <c r="AO115" s="109"/>
      <c r="AP115" s="109"/>
      <c r="AQ115" s="109"/>
      <c r="AR115" s="109"/>
      <c r="AS115" s="109"/>
      <c r="AT115" s="109"/>
      <c r="AU115" s="109"/>
      <c r="AV115" s="109"/>
      <c r="AW115" s="109"/>
      <c r="AX115" s="110"/>
      <c r="AY115" s="41"/>
      <c r="AZ115" s="37" t="s">
        <v>163</v>
      </c>
      <c r="BA115" s="37" t="s">
        <v>85</v>
      </c>
      <c r="BB115" s="37" t="s">
        <v>86</v>
      </c>
      <c r="BC115" s="37" t="s">
        <v>170</v>
      </c>
      <c r="BD115" s="37"/>
      <c r="BE115" s="37" t="s">
        <v>152</v>
      </c>
      <c r="BF115" s="39">
        <v>0</v>
      </c>
      <c r="BG115" s="38"/>
      <c r="BH115" s="39">
        <v>0</v>
      </c>
      <c r="BI115" s="39">
        <v>0</v>
      </c>
      <c r="BJ115" s="39">
        <v>0</v>
      </c>
      <c r="BK115" s="39">
        <v>0</v>
      </c>
      <c r="BL115" s="39">
        <v>0</v>
      </c>
      <c r="BM115" s="39">
        <v>0</v>
      </c>
      <c r="BN115" s="39">
        <v>0</v>
      </c>
      <c r="BO115" s="39">
        <v>0</v>
      </c>
      <c r="BP115" s="39">
        <v>0</v>
      </c>
      <c r="BQ115" s="39">
        <v>0</v>
      </c>
      <c r="BR115" s="39">
        <v>0</v>
      </c>
      <c r="BS115" s="39">
        <v>0</v>
      </c>
      <c r="BT115" s="39">
        <v>0</v>
      </c>
      <c r="BU115" s="39">
        <v>0</v>
      </c>
      <c r="BV115" s="39">
        <v>0</v>
      </c>
      <c r="BW115" s="39">
        <v>0</v>
      </c>
      <c r="BX115" s="39">
        <v>0</v>
      </c>
      <c r="BY115" s="39">
        <v>0</v>
      </c>
      <c r="BZ115" s="39">
        <v>0</v>
      </c>
      <c r="CA115" s="39">
        <v>0</v>
      </c>
      <c r="CB115" s="39">
        <v>0</v>
      </c>
      <c r="CC115" s="39">
        <v>0</v>
      </c>
      <c r="CD115" s="39">
        <v>0</v>
      </c>
      <c r="CE115" s="39">
        <v>0</v>
      </c>
      <c r="CF115" s="39">
        <v>0</v>
      </c>
      <c r="CG115" s="39">
        <v>0</v>
      </c>
      <c r="CH115" s="39">
        <v>0</v>
      </c>
      <c r="CI115" s="39">
        <v>0</v>
      </c>
      <c r="CJ115" s="39">
        <v>0</v>
      </c>
    </row>
    <row r="116" spans="1:88" ht="32.25" customHeight="1">
      <c r="A116" s="44"/>
      <c r="B116" s="45"/>
      <c r="C116" s="109" t="s">
        <v>171</v>
      </c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  <c r="R116" s="109"/>
      <c r="S116" s="109"/>
      <c r="T116" s="109"/>
      <c r="U116" s="109"/>
      <c r="V116" s="109"/>
      <c r="W116" s="109"/>
      <c r="X116" s="109"/>
      <c r="Y116" s="109"/>
      <c r="Z116" s="109"/>
      <c r="AA116" s="109"/>
      <c r="AB116" s="109"/>
      <c r="AC116" s="109"/>
      <c r="AD116" s="109"/>
      <c r="AE116" s="109"/>
      <c r="AF116" s="109"/>
      <c r="AG116" s="109"/>
      <c r="AH116" s="109"/>
      <c r="AI116" s="109"/>
      <c r="AJ116" s="109"/>
      <c r="AK116" s="109"/>
      <c r="AL116" s="109"/>
      <c r="AM116" s="109"/>
      <c r="AN116" s="109"/>
      <c r="AO116" s="109"/>
      <c r="AP116" s="109"/>
      <c r="AQ116" s="109"/>
      <c r="AR116" s="109"/>
      <c r="AS116" s="109"/>
      <c r="AT116" s="109"/>
      <c r="AU116" s="109"/>
      <c r="AV116" s="109"/>
      <c r="AW116" s="109"/>
      <c r="AX116" s="110"/>
      <c r="AY116" s="41"/>
      <c r="AZ116" s="37" t="s">
        <v>84</v>
      </c>
      <c r="BA116" s="37" t="s">
        <v>85</v>
      </c>
      <c r="BB116" s="37" t="s">
        <v>86</v>
      </c>
      <c r="BC116" s="37" t="s">
        <v>172</v>
      </c>
      <c r="BD116" s="37"/>
      <c r="BE116" s="37" t="s">
        <v>87</v>
      </c>
      <c r="BF116" s="39">
        <v>257467</v>
      </c>
      <c r="BG116" s="38"/>
      <c r="BH116" s="39">
        <v>157467</v>
      </c>
      <c r="BI116" s="39">
        <v>0</v>
      </c>
      <c r="BJ116" s="39">
        <v>0</v>
      </c>
      <c r="BK116" s="39">
        <v>0</v>
      </c>
      <c r="BL116" s="39">
        <v>0</v>
      </c>
      <c r="BM116" s="39">
        <v>100000</v>
      </c>
      <c r="BN116" s="39">
        <v>0</v>
      </c>
      <c r="BO116" s="39">
        <v>0</v>
      </c>
      <c r="BP116" s="39">
        <v>0</v>
      </c>
      <c r="BQ116" s="39">
        <v>257467</v>
      </c>
      <c r="BR116" s="39">
        <v>157467</v>
      </c>
      <c r="BS116" s="39">
        <v>0</v>
      </c>
      <c r="BT116" s="39">
        <v>0</v>
      </c>
      <c r="BU116" s="39">
        <v>0</v>
      </c>
      <c r="BV116" s="39">
        <v>0</v>
      </c>
      <c r="BW116" s="39">
        <v>100000</v>
      </c>
      <c r="BX116" s="39">
        <v>0</v>
      </c>
      <c r="BY116" s="39">
        <v>0</v>
      </c>
      <c r="BZ116" s="39">
        <v>0</v>
      </c>
      <c r="CA116" s="39">
        <v>157467</v>
      </c>
      <c r="CB116" s="39">
        <v>157467</v>
      </c>
      <c r="CC116" s="39">
        <v>0</v>
      </c>
      <c r="CD116" s="39">
        <v>0</v>
      </c>
      <c r="CE116" s="39">
        <v>0</v>
      </c>
      <c r="CF116" s="39">
        <v>0</v>
      </c>
      <c r="CG116" s="39">
        <v>0</v>
      </c>
      <c r="CH116" s="39">
        <v>0</v>
      </c>
      <c r="CI116" s="39">
        <v>0</v>
      </c>
      <c r="CJ116" s="39">
        <v>0</v>
      </c>
    </row>
    <row r="117" spans="1:88" ht="12.75">
      <c r="A117" s="42"/>
      <c r="B117" s="43"/>
      <c r="C117" s="109" t="s">
        <v>90</v>
      </c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  <c r="R117" s="109"/>
      <c r="S117" s="109"/>
      <c r="T117" s="109"/>
      <c r="U117" s="109"/>
      <c r="V117" s="109"/>
      <c r="W117" s="109"/>
      <c r="X117" s="109"/>
      <c r="Y117" s="109"/>
      <c r="Z117" s="109"/>
      <c r="AA117" s="109"/>
      <c r="AB117" s="109"/>
      <c r="AC117" s="109"/>
      <c r="AD117" s="109"/>
      <c r="AE117" s="109"/>
      <c r="AF117" s="109"/>
      <c r="AG117" s="109"/>
      <c r="AH117" s="109"/>
      <c r="AI117" s="109"/>
      <c r="AJ117" s="109"/>
      <c r="AK117" s="109"/>
      <c r="AL117" s="109"/>
      <c r="AM117" s="109"/>
      <c r="AN117" s="109"/>
      <c r="AO117" s="109"/>
      <c r="AP117" s="109"/>
      <c r="AQ117" s="109"/>
      <c r="AR117" s="109"/>
      <c r="AS117" s="109"/>
      <c r="AT117" s="109"/>
      <c r="AU117" s="109"/>
      <c r="AV117" s="109"/>
      <c r="AW117" s="109"/>
      <c r="AX117" s="110"/>
      <c r="AY117" s="41"/>
      <c r="AZ117" s="37"/>
      <c r="BA117" s="37"/>
      <c r="BB117" s="37"/>
      <c r="BC117" s="37"/>
      <c r="BD117" s="37"/>
      <c r="BE117" s="37"/>
      <c r="BF117" s="38"/>
      <c r="BG117" s="38"/>
      <c r="BH117" s="38"/>
      <c r="BI117" s="38"/>
      <c r="BJ117" s="38"/>
      <c r="BK117" s="38"/>
      <c r="BL117" s="38"/>
      <c r="BM117" s="38"/>
      <c r="BN117" s="38"/>
      <c r="BO117" s="38"/>
      <c r="BP117" s="38"/>
      <c r="BQ117" s="38"/>
      <c r="BR117" s="38"/>
      <c r="BS117" s="38"/>
      <c r="BT117" s="38"/>
      <c r="BU117" s="38"/>
      <c r="BV117" s="38"/>
      <c r="BW117" s="38"/>
      <c r="BX117" s="38"/>
      <c r="BY117" s="38"/>
      <c r="BZ117" s="38"/>
      <c r="CA117" s="38"/>
      <c r="CB117" s="38"/>
      <c r="CC117" s="38"/>
      <c r="CD117" s="38"/>
      <c r="CE117" s="38"/>
      <c r="CF117" s="38"/>
      <c r="CG117" s="38"/>
      <c r="CH117" s="38"/>
      <c r="CI117" s="38"/>
      <c r="CJ117" s="38"/>
    </row>
    <row r="118" spans="1:88" ht="32.25" customHeight="1">
      <c r="A118" s="44"/>
      <c r="B118" s="45"/>
      <c r="C118" s="109" t="s">
        <v>171</v>
      </c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  <c r="R118" s="109"/>
      <c r="S118" s="109"/>
      <c r="T118" s="109"/>
      <c r="U118" s="109"/>
      <c r="V118" s="109"/>
      <c r="W118" s="109"/>
      <c r="X118" s="109"/>
      <c r="Y118" s="109"/>
      <c r="Z118" s="109"/>
      <c r="AA118" s="109"/>
      <c r="AB118" s="109"/>
      <c r="AC118" s="109"/>
      <c r="AD118" s="109"/>
      <c r="AE118" s="109"/>
      <c r="AF118" s="109"/>
      <c r="AG118" s="109"/>
      <c r="AH118" s="109"/>
      <c r="AI118" s="109"/>
      <c r="AJ118" s="109"/>
      <c r="AK118" s="109"/>
      <c r="AL118" s="109"/>
      <c r="AM118" s="109"/>
      <c r="AN118" s="109"/>
      <c r="AO118" s="109"/>
      <c r="AP118" s="109"/>
      <c r="AQ118" s="109"/>
      <c r="AR118" s="109"/>
      <c r="AS118" s="109"/>
      <c r="AT118" s="109"/>
      <c r="AU118" s="109"/>
      <c r="AV118" s="109"/>
      <c r="AW118" s="109"/>
      <c r="AX118" s="110"/>
      <c r="AY118" s="41"/>
      <c r="AZ118" s="37" t="s">
        <v>163</v>
      </c>
      <c r="BA118" s="37" t="s">
        <v>85</v>
      </c>
      <c r="BB118" s="37" t="s">
        <v>86</v>
      </c>
      <c r="BC118" s="37" t="s">
        <v>172</v>
      </c>
      <c r="BD118" s="37"/>
      <c r="BE118" s="37" t="s">
        <v>152</v>
      </c>
      <c r="BF118" s="39">
        <v>100000</v>
      </c>
      <c r="BG118" s="38"/>
      <c r="BH118" s="39">
        <v>0</v>
      </c>
      <c r="BI118" s="39">
        <v>0</v>
      </c>
      <c r="BJ118" s="39">
        <v>0</v>
      </c>
      <c r="BK118" s="39">
        <v>0</v>
      </c>
      <c r="BL118" s="39">
        <v>0</v>
      </c>
      <c r="BM118" s="39">
        <v>100000</v>
      </c>
      <c r="BN118" s="39">
        <v>0</v>
      </c>
      <c r="BO118" s="39">
        <v>0</v>
      </c>
      <c r="BP118" s="39">
        <v>0</v>
      </c>
      <c r="BQ118" s="39">
        <v>100000</v>
      </c>
      <c r="BR118" s="39">
        <v>0</v>
      </c>
      <c r="BS118" s="39">
        <v>0</v>
      </c>
      <c r="BT118" s="39">
        <v>0</v>
      </c>
      <c r="BU118" s="39">
        <v>0</v>
      </c>
      <c r="BV118" s="39">
        <v>0</v>
      </c>
      <c r="BW118" s="39">
        <v>100000</v>
      </c>
      <c r="BX118" s="39">
        <v>0</v>
      </c>
      <c r="BY118" s="39">
        <v>0</v>
      </c>
      <c r="BZ118" s="39">
        <v>0</v>
      </c>
      <c r="CA118" s="39">
        <v>0</v>
      </c>
      <c r="CB118" s="39">
        <v>0</v>
      </c>
      <c r="CC118" s="39">
        <v>0</v>
      </c>
      <c r="CD118" s="39">
        <v>0</v>
      </c>
      <c r="CE118" s="39">
        <v>0</v>
      </c>
      <c r="CF118" s="39">
        <v>0</v>
      </c>
      <c r="CG118" s="39">
        <v>0</v>
      </c>
      <c r="CH118" s="39">
        <v>0</v>
      </c>
      <c r="CI118" s="39">
        <v>0</v>
      </c>
      <c r="CJ118" s="39">
        <v>0</v>
      </c>
    </row>
    <row r="119" spans="1:88" ht="32.25" customHeight="1">
      <c r="A119" s="44"/>
      <c r="B119" s="45"/>
      <c r="C119" s="109" t="s">
        <v>171</v>
      </c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09"/>
      <c r="S119" s="109"/>
      <c r="T119" s="109"/>
      <c r="U119" s="109"/>
      <c r="V119" s="109"/>
      <c r="W119" s="109"/>
      <c r="X119" s="109"/>
      <c r="Y119" s="109"/>
      <c r="Z119" s="109"/>
      <c r="AA119" s="109"/>
      <c r="AB119" s="109"/>
      <c r="AC119" s="109"/>
      <c r="AD119" s="109"/>
      <c r="AE119" s="109"/>
      <c r="AF119" s="109"/>
      <c r="AG119" s="109"/>
      <c r="AH119" s="109"/>
      <c r="AI119" s="109"/>
      <c r="AJ119" s="109"/>
      <c r="AK119" s="109"/>
      <c r="AL119" s="109"/>
      <c r="AM119" s="109"/>
      <c r="AN119" s="109"/>
      <c r="AO119" s="109"/>
      <c r="AP119" s="109"/>
      <c r="AQ119" s="109"/>
      <c r="AR119" s="109"/>
      <c r="AS119" s="109"/>
      <c r="AT119" s="109"/>
      <c r="AU119" s="109"/>
      <c r="AV119" s="109"/>
      <c r="AW119" s="109"/>
      <c r="AX119" s="110"/>
      <c r="AY119" s="41"/>
      <c r="AZ119" s="37" t="s">
        <v>163</v>
      </c>
      <c r="BA119" s="37" t="s">
        <v>107</v>
      </c>
      <c r="BB119" s="37" t="s">
        <v>94</v>
      </c>
      <c r="BC119" s="37" t="s">
        <v>172</v>
      </c>
      <c r="BD119" s="37"/>
      <c r="BE119" s="37" t="s">
        <v>152</v>
      </c>
      <c r="BF119" s="39">
        <v>3500</v>
      </c>
      <c r="BG119" s="38"/>
      <c r="BH119" s="39">
        <v>3500</v>
      </c>
      <c r="BI119" s="39">
        <v>0</v>
      </c>
      <c r="BJ119" s="39">
        <v>0</v>
      </c>
      <c r="BK119" s="39">
        <v>0</v>
      </c>
      <c r="BL119" s="39">
        <v>0</v>
      </c>
      <c r="BM119" s="39">
        <v>0</v>
      </c>
      <c r="BN119" s="39">
        <v>0</v>
      </c>
      <c r="BO119" s="39">
        <v>0</v>
      </c>
      <c r="BP119" s="39">
        <v>0</v>
      </c>
      <c r="BQ119" s="39">
        <v>3500</v>
      </c>
      <c r="BR119" s="39">
        <v>3500</v>
      </c>
      <c r="BS119" s="39">
        <v>0</v>
      </c>
      <c r="BT119" s="39">
        <v>0</v>
      </c>
      <c r="BU119" s="39">
        <v>0</v>
      </c>
      <c r="BV119" s="39">
        <v>0</v>
      </c>
      <c r="BW119" s="39">
        <v>0</v>
      </c>
      <c r="BX119" s="39">
        <v>0</v>
      </c>
      <c r="BY119" s="39">
        <v>0</v>
      </c>
      <c r="BZ119" s="39">
        <v>0</v>
      </c>
      <c r="CA119" s="39">
        <v>3500</v>
      </c>
      <c r="CB119" s="39">
        <v>3500</v>
      </c>
      <c r="CC119" s="39">
        <v>0</v>
      </c>
      <c r="CD119" s="39">
        <v>0</v>
      </c>
      <c r="CE119" s="39">
        <v>0</v>
      </c>
      <c r="CF119" s="39">
        <v>0</v>
      </c>
      <c r="CG119" s="39">
        <v>0</v>
      </c>
      <c r="CH119" s="39">
        <v>0</v>
      </c>
      <c r="CI119" s="39">
        <v>0</v>
      </c>
      <c r="CJ119" s="39">
        <v>0</v>
      </c>
    </row>
    <row r="120" spans="1:88" ht="32.25" customHeight="1">
      <c r="A120" s="44"/>
      <c r="B120" s="45"/>
      <c r="C120" s="109" t="s">
        <v>171</v>
      </c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  <c r="S120" s="109"/>
      <c r="T120" s="109"/>
      <c r="U120" s="109"/>
      <c r="V120" s="109"/>
      <c r="W120" s="109"/>
      <c r="X120" s="109"/>
      <c r="Y120" s="109"/>
      <c r="Z120" s="109"/>
      <c r="AA120" s="109"/>
      <c r="AB120" s="109"/>
      <c r="AC120" s="109"/>
      <c r="AD120" s="109"/>
      <c r="AE120" s="109"/>
      <c r="AF120" s="109"/>
      <c r="AG120" s="109"/>
      <c r="AH120" s="109"/>
      <c r="AI120" s="109"/>
      <c r="AJ120" s="109"/>
      <c r="AK120" s="109"/>
      <c r="AL120" s="109"/>
      <c r="AM120" s="109"/>
      <c r="AN120" s="109"/>
      <c r="AO120" s="109"/>
      <c r="AP120" s="109"/>
      <c r="AQ120" s="109"/>
      <c r="AR120" s="109"/>
      <c r="AS120" s="109"/>
      <c r="AT120" s="109"/>
      <c r="AU120" s="109"/>
      <c r="AV120" s="109"/>
      <c r="AW120" s="109"/>
      <c r="AX120" s="110"/>
      <c r="AY120" s="41"/>
      <c r="AZ120" s="37" t="s">
        <v>163</v>
      </c>
      <c r="BA120" s="37" t="s">
        <v>108</v>
      </c>
      <c r="BB120" s="37" t="s">
        <v>94</v>
      </c>
      <c r="BC120" s="37" t="s">
        <v>172</v>
      </c>
      <c r="BD120" s="37"/>
      <c r="BE120" s="37" t="s">
        <v>152</v>
      </c>
      <c r="BF120" s="39">
        <v>26196</v>
      </c>
      <c r="BG120" s="38"/>
      <c r="BH120" s="39">
        <v>26196</v>
      </c>
      <c r="BI120" s="39">
        <v>0</v>
      </c>
      <c r="BJ120" s="39">
        <v>0</v>
      </c>
      <c r="BK120" s="39">
        <v>0</v>
      </c>
      <c r="BL120" s="39">
        <v>0</v>
      </c>
      <c r="BM120" s="39">
        <v>0</v>
      </c>
      <c r="BN120" s="39">
        <v>0</v>
      </c>
      <c r="BO120" s="39">
        <v>0</v>
      </c>
      <c r="BP120" s="39">
        <v>0</v>
      </c>
      <c r="BQ120" s="39">
        <v>26196</v>
      </c>
      <c r="BR120" s="39">
        <v>26196</v>
      </c>
      <c r="BS120" s="39">
        <v>0</v>
      </c>
      <c r="BT120" s="39">
        <v>0</v>
      </c>
      <c r="BU120" s="39">
        <v>0</v>
      </c>
      <c r="BV120" s="39">
        <v>0</v>
      </c>
      <c r="BW120" s="39">
        <v>0</v>
      </c>
      <c r="BX120" s="39">
        <v>0</v>
      </c>
      <c r="BY120" s="39">
        <v>0</v>
      </c>
      <c r="BZ120" s="39">
        <v>0</v>
      </c>
      <c r="CA120" s="39">
        <v>26196</v>
      </c>
      <c r="CB120" s="39">
        <v>26196</v>
      </c>
      <c r="CC120" s="39">
        <v>0</v>
      </c>
      <c r="CD120" s="39">
        <v>0</v>
      </c>
      <c r="CE120" s="39">
        <v>0</v>
      </c>
      <c r="CF120" s="39">
        <v>0</v>
      </c>
      <c r="CG120" s="39">
        <v>0</v>
      </c>
      <c r="CH120" s="39">
        <v>0</v>
      </c>
      <c r="CI120" s="39">
        <v>0</v>
      </c>
      <c r="CJ120" s="39">
        <v>0</v>
      </c>
    </row>
    <row r="121" spans="1:88" ht="32.25" customHeight="1">
      <c r="A121" s="44"/>
      <c r="B121" s="45"/>
      <c r="C121" s="109" t="s">
        <v>171</v>
      </c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  <c r="S121" s="109"/>
      <c r="T121" s="109"/>
      <c r="U121" s="109"/>
      <c r="V121" s="109"/>
      <c r="W121" s="109"/>
      <c r="X121" s="109"/>
      <c r="Y121" s="109"/>
      <c r="Z121" s="109"/>
      <c r="AA121" s="109"/>
      <c r="AB121" s="109"/>
      <c r="AC121" s="109"/>
      <c r="AD121" s="109"/>
      <c r="AE121" s="109"/>
      <c r="AF121" s="109"/>
      <c r="AG121" s="109"/>
      <c r="AH121" s="109"/>
      <c r="AI121" s="109"/>
      <c r="AJ121" s="109"/>
      <c r="AK121" s="109"/>
      <c r="AL121" s="109"/>
      <c r="AM121" s="109"/>
      <c r="AN121" s="109"/>
      <c r="AO121" s="109"/>
      <c r="AP121" s="109"/>
      <c r="AQ121" s="109"/>
      <c r="AR121" s="109"/>
      <c r="AS121" s="109"/>
      <c r="AT121" s="109"/>
      <c r="AU121" s="109"/>
      <c r="AV121" s="109"/>
      <c r="AW121" s="109"/>
      <c r="AX121" s="110"/>
      <c r="AY121" s="41"/>
      <c r="AZ121" s="37" t="s">
        <v>163</v>
      </c>
      <c r="BA121" s="37" t="s">
        <v>109</v>
      </c>
      <c r="BB121" s="37" t="s">
        <v>94</v>
      </c>
      <c r="BC121" s="37" t="s">
        <v>172</v>
      </c>
      <c r="BD121" s="37"/>
      <c r="BE121" s="37" t="s">
        <v>152</v>
      </c>
      <c r="BF121" s="39">
        <v>2824</v>
      </c>
      <c r="BG121" s="38"/>
      <c r="BH121" s="39">
        <v>2824</v>
      </c>
      <c r="BI121" s="39">
        <v>0</v>
      </c>
      <c r="BJ121" s="39">
        <v>0</v>
      </c>
      <c r="BK121" s="39">
        <v>0</v>
      </c>
      <c r="BL121" s="39">
        <v>0</v>
      </c>
      <c r="BM121" s="39">
        <v>0</v>
      </c>
      <c r="BN121" s="39">
        <v>0</v>
      </c>
      <c r="BO121" s="39">
        <v>0</v>
      </c>
      <c r="BP121" s="39">
        <v>0</v>
      </c>
      <c r="BQ121" s="39">
        <v>2824</v>
      </c>
      <c r="BR121" s="39">
        <v>2824</v>
      </c>
      <c r="BS121" s="39">
        <v>0</v>
      </c>
      <c r="BT121" s="39">
        <v>0</v>
      </c>
      <c r="BU121" s="39">
        <v>0</v>
      </c>
      <c r="BV121" s="39">
        <v>0</v>
      </c>
      <c r="BW121" s="39">
        <v>0</v>
      </c>
      <c r="BX121" s="39">
        <v>0</v>
      </c>
      <c r="BY121" s="39">
        <v>0</v>
      </c>
      <c r="BZ121" s="39">
        <v>0</v>
      </c>
      <c r="CA121" s="39">
        <v>2824</v>
      </c>
      <c r="CB121" s="39">
        <v>2824</v>
      </c>
      <c r="CC121" s="39">
        <v>0</v>
      </c>
      <c r="CD121" s="39">
        <v>0</v>
      </c>
      <c r="CE121" s="39">
        <v>0</v>
      </c>
      <c r="CF121" s="39">
        <v>0</v>
      </c>
      <c r="CG121" s="39">
        <v>0</v>
      </c>
      <c r="CH121" s="39">
        <v>0</v>
      </c>
      <c r="CI121" s="39">
        <v>0</v>
      </c>
      <c r="CJ121" s="39">
        <v>0</v>
      </c>
    </row>
    <row r="122" spans="1:88" ht="32.25" customHeight="1">
      <c r="A122" s="44"/>
      <c r="B122" s="45"/>
      <c r="C122" s="109" t="s">
        <v>171</v>
      </c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9"/>
      <c r="S122" s="109"/>
      <c r="T122" s="109"/>
      <c r="U122" s="109"/>
      <c r="V122" s="109"/>
      <c r="W122" s="109"/>
      <c r="X122" s="109"/>
      <c r="Y122" s="109"/>
      <c r="Z122" s="109"/>
      <c r="AA122" s="109"/>
      <c r="AB122" s="109"/>
      <c r="AC122" s="109"/>
      <c r="AD122" s="109"/>
      <c r="AE122" s="109"/>
      <c r="AF122" s="109"/>
      <c r="AG122" s="109"/>
      <c r="AH122" s="109"/>
      <c r="AI122" s="109"/>
      <c r="AJ122" s="109"/>
      <c r="AK122" s="109"/>
      <c r="AL122" s="109"/>
      <c r="AM122" s="109"/>
      <c r="AN122" s="109"/>
      <c r="AO122" s="109"/>
      <c r="AP122" s="109"/>
      <c r="AQ122" s="109"/>
      <c r="AR122" s="109"/>
      <c r="AS122" s="109"/>
      <c r="AT122" s="109"/>
      <c r="AU122" s="109"/>
      <c r="AV122" s="109"/>
      <c r="AW122" s="109"/>
      <c r="AX122" s="110"/>
      <c r="AY122" s="41"/>
      <c r="AZ122" s="37" t="s">
        <v>163</v>
      </c>
      <c r="BA122" s="37" t="s">
        <v>110</v>
      </c>
      <c r="BB122" s="37" t="s">
        <v>94</v>
      </c>
      <c r="BC122" s="37" t="s">
        <v>172</v>
      </c>
      <c r="BD122" s="37"/>
      <c r="BE122" s="37" t="s">
        <v>152</v>
      </c>
      <c r="BF122" s="39">
        <v>59850</v>
      </c>
      <c r="BG122" s="38"/>
      <c r="BH122" s="39">
        <v>59850</v>
      </c>
      <c r="BI122" s="39">
        <v>0</v>
      </c>
      <c r="BJ122" s="39">
        <v>0</v>
      </c>
      <c r="BK122" s="39">
        <v>0</v>
      </c>
      <c r="BL122" s="39">
        <v>0</v>
      </c>
      <c r="BM122" s="39">
        <v>0</v>
      </c>
      <c r="BN122" s="39">
        <v>0</v>
      </c>
      <c r="BO122" s="39">
        <v>0</v>
      </c>
      <c r="BP122" s="39">
        <v>0</v>
      </c>
      <c r="BQ122" s="39">
        <v>59850</v>
      </c>
      <c r="BR122" s="39">
        <v>59850</v>
      </c>
      <c r="BS122" s="39">
        <v>0</v>
      </c>
      <c r="BT122" s="39">
        <v>0</v>
      </c>
      <c r="BU122" s="39">
        <v>0</v>
      </c>
      <c r="BV122" s="39">
        <v>0</v>
      </c>
      <c r="BW122" s="39">
        <v>0</v>
      </c>
      <c r="BX122" s="39">
        <v>0</v>
      </c>
      <c r="BY122" s="39">
        <v>0</v>
      </c>
      <c r="BZ122" s="39">
        <v>0</v>
      </c>
      <c r="CA122" s="39">
        <v>59850</v>
      </c>
      <c r="CB122" s="39">
        <v>59850</v>
      </c>
      <c r="CC122" s="39">
        <v>0</v>
      </c>
      <c r="CD122" s="39">
        <v>0</v>
      </c>
      <c r="CE122" s="39">
        <v>0</v>
      </c>
      <c r="CF122" s="39">
        <v>0</v>
      </c>
      <c r="CG122" s="39">
        <v>0</v>
      </c>
      <c r="CH122" s="39">
        <v>0</v>
      </c>
      <c r="CI122" s="39">
        <v>0</v>
      </c>
      <c r="CJ122" s="39">
        <v>0</v>
      </c>
    </row>
    <row r="123" spans="1:88" ht="32.25" customHeight="1">
      <c r="A123" s="44"/>
      <c r="B123" s="45"/>
      <c r="C123" s="109" t="s">
        <v>171</v>
      </c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  <c r="R123" s="109"/>
      <c r="S123" s="109"/>
      <c r="T123" s="109"/>
      <c r="U123" s="109"/>
      <c r="V123" s="109"/>
      <c r="W123" s="109"/>
      <c r="X123" s="109"/>
      <c r="Y123" s="109"/>
      <c r="Z123" s="109"/>
      <c r="AA123" s="109"/>
      <c r="AB123" s="109"/>
      <c r="AC123" s="109"/>
      <c r="AD123" s="109"/>
      <c r="AE123" s="109"/>
      <c r="AF123" s="109"/>
      <c r="AG123" s="109"/>
      <c r="AH123" s="109"/>
      <c r="AI123" s="109"/>
      <c r="AJ123" s="109"/>
      <c r="AK123" s="109"/>
      <c r="AL123" s="109"/>
      <c r="AM123" s="109"/>
      <c r="AN123" s="109"/>
      <c r="AO123" s="109"/>
      <c r="AP123" s="109"/>
      <c r="AQ123" s="109"/>
      <c r="AR123" s="109"/>
      <c r="AS123" s="109"/>
      <c r="AT123" s="109"/>
      <c r="AU123" s="109"/>
      <c r="AV123" s="109"/>
      <c r="AW123" s="109"/>
      <c r="AX123" s="110"/>
      <c r="AY123" s="41"/>
      <c r="AZ123" s="37" t="s">
        <v>163</v>
      </c>
      <c r="BA123" s="37" t="s">
        <v>111</v>
      </c>
      <c r="BB123" s="37" t="s">
        <v>94</v>
      </c>
      <c r="BC123" s="37" t="s">
        <v>172</v>
      </c>
      <c r="BD123" s="37"/>
      <c r="BE123" s="37" t="s">
        <v>152</v>
      </c>
      <c r="BF123" s="39">
        <v>20745</v>
      </c>
      <c r="BG123" s="38"/>
      <c r="BH123" s="39">
        <v>20745</v>
      </c>
      <c r="BI123" s="39">
        <v>0</v>
      </c>
      <c r="BJ123" s="39">
        <v>0</v>
      </c>
      <c r="BK123" s="39">
        <v>0</v>
      </c>
      <c r="BL123" s="39">
        <v>0</v>
      </c>
      <c r="BM123" s="39">
        <v>0</v>
      </c>
      <c r="BN123" s="39">
        <v>0</v>
      </c>
      <c r="BO123" s="39">
        <v>0</v>
      </c>
      <c r="BP123" s="39">
        <v>0</v>
      </c>
      <c r="BQ123" s="39">
        <v>20745</v>
      </c>
      <c r="BR123" s="39">
        <v>20745</v>
      </c>
      <c r="BS123" s="39">
        <v>0</v>
      </c>
      <c r="BT123" s="39">
        <v>0</v>
      </c>
      <c r="BU123" s="39">
        <v>0</v>
      </c>
      <c r="BV123" s="39">
        <v>0</v>
      </c>
      <c r="BW123" s="39">
        <v>0</v>
      </c>
      <c r="BX123" s="39">
        <v>0</v>
      </c>
      <c r="BY123" s="39">
        <v>0</v>
      </c>
      <c r="BZ123" s="39">
        <v>0</v>
      </c>
      <c r="CA123" s="39">
        <v>20745</v>
      </c>
      <c r="CB123" s="39">
        <v>20745</v>
      </c>
      <c r="CC123" s="39">
        <v>0</v>
      </c>
      <c r="CD123" s="39">
        <v>0</v>
      </c>
      <c r="CE123" s="39">
        <v>0</v>
      </c>
      <c r="CF123" s="39">
        <v>0</v>
      </c>
      <c r="CG123" s="39">
        <v>0</v>
      </c>
      <c r="CH123" s="39">
        <v>0</v>
      </c>
      <c r="CI123" s="39">
        <v>0</v>
      </c>
      <c r="CJ123" s="39">
        <v>0</v>
      </c>
    </row>
    <row r="124" spans="1:88" ht="32.25" customHeight="1">
      <c r="A124" s="44"/>
      <c r="B124" s="45"/>
      <c r="C124" s="109" t="s">
        <v>171</v>
      </c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  <c r="R124" s="109"/>
      <c r="S124" s="109"/>
      <c r="T124" s="109"/>
      <c r="U124" s="109"/>
      <c r="V124" s="109"/>
      <c r="W124" s="109"/>
      <c r="X124" s="109"/>
      <c r="Y124" s="109"/>
      <c r="Z124" s="109"/>
      <c r="AA124" s="109"/>
      <c r="AB124" s="109"/>
      <c r="AC124" s="109"/>
      <c r="AD124" s="109"/>
      <c r="AE124" s="109"/>
      <c r="AF124" s="109"/>
      <c r="AG124" s="109"/>
      <c r="AH124" s="109"/>
      <c r="AI124" s="109"/>
      <c r="AJ124" s="109"/>
      <c r="AK124" s="109"/>
      <c r="AL124" s="109"/>
      <c r="AM124" s="109"/>
      <c r="AN124" s="109"/>
      <c r="AO124" s="109"/>
      <c r="AP124" s="109"/>
      <c r="AQ124" s="109"/>
      <c r="AR124" s="109"/>
      <c r="AS124" s="109"/>
      <c r="AT124" s="109"/>
      <c r="AU124" s="109"/>
      <c r="AV124" s="109"/>
      <c r="AW124" s="109"/>
      <c r="AX124" s="110"/>
      <c r="AY124" s="41"/>
      <c r="AZ124" s="37" t="s">
        <v>163</v>
      </c>
      <c r="BA124" s="37" t="s">
        <v>112</v>
      </c>
      <c r="BB124" s="37" t="s">
        <v>113</v>
      </c>
      <c r="BC124" s="37" t="s">
        <v>172</v>
      </c>
      <c r="BD124" s="37"/>
      <c r="BE124" s="37" t="s">
        <v>152</v>
      </c>
      <c r="BF124" s="39">
        <v>22955</v>
      </c>
      <c r="BG124" s="38"/>
      <c r="BH124" s="39">
        <v>22955</v>
      </c>
      <c r="BI124" s="39">
        <v>0</v>
      </c>
      <c r="BJ124" s="39">
        <v>0</v>
      </c>
      <c r="BK124" s="39">
        <v>0</v>
      </c>
      <c r="BL124" s="39">
        <v>0</v>
      </c>
      <c r="BM124" s="39">
        <v>0</v>
      </c>
      <c r="BN124" s="39">
        <v>0</v>
      </c>
      <c r="BO124" s="39">
        <v>0</v>
      </c>
      <c r="BP124" s="39">
        <v>0</v>
      </c>
      <c r="BQ124" s="39">
        <v>22955</v>
      </c>
      <c r="BR124" s="39">
        <v>22955</v>
      </c>
      <c r="BS124" s="39">
        <v>0</v>
      </c>
      <c r="BT124" s="39">
        <v>0</v>
      </c>
      <c r="BU124" s="39">
        <v>0</v>
      </c>
      <c r="BV124" s="39">
        <v>0</v>
      </c>
      <c r="BW124" s="39">
        <v>0</v>
      </c>
      <c r="BX124" s="39">
        <v>0</v>
      </c>
      <c r="BY124" s="39">
        <v>0</v>
      </c>
      <c r="BZ124" s="39">
        <v>0</v>
      </c>
      <c r="CA124" s="39">
        <v>22955</v>
      </c>
      <c r="CB124" s="39">
        <v>22955</v>
      </c>
      <c r="CC124" s="39">
        <v>0</v>
      </c>
      <c r="CD124" s="39">
        <v>0</v>
      </c>
      <c r="CE124" s="39">
        <v>0</v>
      </c>
      <c r="CF124" s="39">
        <v>0</v>
      </c>
      <c r="CG124" s="39">
        <v>0</v>
      </c>
      <c r="CH124" s="39">
        <v>0</v>
      </c>
      <c r="CI124" s="39">
        <v>0</v>
      </c>
      <c r="CJ124" s="39">
        <v>0</v>
      </c>
    </row>
    <row r="125" spans="1:88" ht="32.25" customHeight="1">
      <c r="A125" s="44"/>
      <c r="B125" s="45"/>
      <c r="C125" s="109" t="s">
        <v>171</v>
      </c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  <c r="R125" s="109"/>
      <c r="S125" s="109"/>
      <c r="T125" s="109"/>
      <c r="U125" s="109"/>
      <c r="V125" s="109"/>
      <c r="W125" s="109"/>
      <c r="X125" s="109"/>
      <c r="Y125" s="109"/>
      <c r="Z125" s="109"/>
      <c r="AA125" s="109"/>
      <c r="AB125" s="109"/>
      <c r="AC125" s="109"/>
      <c r="AD125" s="109"/>
      <c r="AE125" s="109"/>
      <c r="AF125" s="109"/>
      <c r="AG125" s="109"/>
      <c r="AH125" s="109"/>
      <c r="AI125" s="109"/>
      <c r="AJ125" s="109"/>
      <c r="AK125" s="109"/>
      <c r="AL125" s="109"/>
      <c r="AM125" s="109"/>
      <c r="AN125" s="109"/>
      <c r="AO125" s="109"/>
      <c r="AP125" s="109"/>
      <c r="AQ125" s="109"/>
      <c r="AR125" s="109"/>
      <c r="AS125" s="109"/>
      <c r="AT125" s="109"/>
      <c r="AU125" s="109"/>
      <c r="AV125" s="109"/>
      <c r="AW125" s="109"/>
      <c r="AX125" s="110"/>
      <c r="AY125" s="41"/>
      <c r="AZ125" s="37" t="s">
        <v>163</v>
      </c>
      <c r="BA125" s="37" t="s">
        <v>112</v>
      </c>
      <c r="BB125" s="37" t="s">
        <v>94</v>
      </c>
      <c r="BC125" s="37" t="s">
        <v>172</v>
      </c>
      <c r="BD125" s="37"/>
      <c r="BE125" s="37" t="s">
        <v>152</v>
      </c>
      <c r="BF125" s="39">
        <v>4350</v>
      </c>
      <c r="BG125" s="38"/>
      <c r="BH125" s="39">
        <v>4350</v>
      </c>
      <c r="BI125" s="39">
        <v>0</v>
      </c>
      <c r="BJ125" s="39">
        <v>0</v>
      </c>
      <c r="BK125" s="39">
        <v>0</v>
      </c>
      <c r="BL125" s="39">
        <v>0</v>
      </c>
      <c r="BM125" s="39">
        <v>0</v>
      </c>
      <c r="BN125" s="39">
        <v>0</v>
      </c>
      <c r="BO125" s="39">
        <v>0</v>
      </c>
      <c r="BP125" s="39">
        <v>0</v>
      </c>
      <c r="BQ125" s="39">
        <v>4350</v>
      </c>
      <c r="BR125" s="39">
        <v>4350</v>
      </c>
      <c r="BS125" s="39">
        <v>0</v>
      </c>
      <c r="BT125" s="39">
        <v>0</v>
      </c>
      <c r="BU125" s="39">
        <v>0</v>
      </c>
      <c r="BV125" s="39">
        <v>0</v>
      </c>
      <c r="BW125" s="39">
        <v>0</v>
      </c>
      <c r="BX125" s="39">
        <v>0</v>
      </c>
      <c r="BY125" s="39">
        <v>0</v>
      </c>
      <c r="BZ125" s="39">
        <v>0</v>
      </c>
      <c r="CA125" s="39">
        <v>4350</v>
      </c>
      <c r="CB125" s="39">
        <v>4350</v>
      </c>
      <c r="CC125" s="39">
        <v>0</v>
      </c>
      <c r="CD125" s="39">
        <v>0</v>
      </c>
      <c r="CE125" s="39">
        <v>0</v>
      </c>
      <c r="CF125" s="39">
        <v>0</v>
      </c>
      <c r="CG125" s="39">
        <v>0</v>
      </c>
      <c r="CH125" s="39">
        <v>0</v>
      </c>
      <c r="CI125" s="39">
        <v>0</v>
      </c>
      <c r="CJ125" s="39">
        <v>0</v>
      </c>
    </row>
    <row r="126" spans="1:88" ht="32.25" customHeight="1">
      <c r="A126" s="44"/>
      <c r="B126" s="45"/>
      <c r="C126" s="109" t="s">
        <v>171</v>
      </c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  <c r="R126" s="109"/>
      <c r="S126" s="109"/>
      <c r="T126" s="109"/>
      <c r="U126" s="109"/>
      <c r="V126" s="109"/>
      <c r="W126" s="109"/>
      <c r="X126" s="109"/>
      <c r="Y126" s="109"/>
      <c r="Z126" s="109"/>
      <c r="AA126" s="109"/>
      <c r="AB126" s="109"/>
      <c r="AC126" s="109"/>
      <c r="AD126" s="109"/>
      <c r="AE126" s="109"/>
      <c r="AF126" s="109"/>
      <c r="AG126" s="109"/>
      <c r="AH126" s="109"/>
      <c r="AI126" s="109"/>
      <c r="AJ126" s="109"/>
      <c r="AK126" s="109"/>
      <c r="AL126" s="109"/>
      <c r="AM126" s="109"/>
      <c r="AN126" s="109"/>
      <c r="AO126" s="109"/>
      <c r="AP126" s="109"/>
      <c r="AQ126" s="109"/>
      <c r="AR126" s="109"/>
      <c r="AS126" s="109"/>
      <c r="AT126" s="109"/>
      <c r="AU126" s="109"/>
      <c r="AV126" s="109"/>
      <c r="AW126" s="109"/>
      <c r="AX126" s="110"/>
      <c r="AY126" s="41"/>
      <c r="AZ126" s="37" t="s">
        <v>163</v>
      </c>
      <c r="BA126" s="37" t="s">
        <v>114</v>
      </c>
      <c r="BB126" s="37" t="s">
        <v>94</v>
      </c>
      <c r="BC126" s="37" t="s">
        <v>172</v>
      </c>
      <c r="BD126" s="37"/>
      <c r="BE126" s="37" t="s">
        <v>152</v>
      </c>
      <c r="BF126" s="39">
        <v>11932</v>
      </c>
      <c r="BG126" s="38"/>
      <c r="BH126" s="39">
        <v>11932</v>
      </c>
      <c r="BI126" s="39">
        <v>0</v>
      </c>
      <c r="BJ126" s="39">
        <v>0</v>
      </c>
      <c r="BK126" s="39">
        <v>0</v>
      </c>
      <c r="BL126" s="39">
        <v>0</v>
      </c>
      <c r="BM126" s="39">
        <v>0</v>
      </c>
      <c r="BN126" s="39">
        <v>0</v>
      </c>
      <c r="BO126" s="39">
        <v>0</v>
      </c>
      <c r="BP126" s="39">
        <v>0</v>
      </c>
      <c r="BQ126" s="39">
        <v>11932</v>
      </c>
      <c r="BR126" s="39">
        <v>11932</v>
      </c>
      <c r="BS126" s="39">
        <v>0</v>
      </c>
      <c r="BT126" s="39">
        <v>0</v>
      </c>
      <c r="BU126" s="39">
        <v>0</v>
      </c>
      <c r="BV126" s="39">
        <v>0</v>
      </c>
      <c r="BW126" s="39">
        <v>0</v>
      </c>
      <c r="BX126" s="39">
        <v>0</v>
      </c>
      <c r="BY126" s="39">
        <v>0</v>
      </c>
      <c r="BZ126" s="39">
        <v>0</v>
      </c>
      <c r="CA126" s="39">
        <v>11932</v>
      </c>
      <c r="CB126" s="39">
        <v>11932</v>
      </c>
      <c r="CC126" s="39">
        <v>0</v>
      </c>
      <c r="CD126" s="39">
        <v>0</v>
      </c>
      <c r="CE126" s="39">
        <v>0</v>
      </c>
      <c r="CF126" s="39">
        <v>0</v>
      </c>
      <c r="CG126" s="39">
        <v>0</v>
      </c>
      <c r="CH126" s="39">
        <v>0</v>
      </c>
      <c r="CI126" s="39">
        <v>0</v>
      </c>
      <c r="CJ126" s="39">
        <v>0</v>
      </c>
    </row>
    <row r="127" spans="1:88" ht="32.25" customHeight="1">
      <c r="A127" s="44"/>
      <c r="B127" s="45"/>
      <c r="C127" s="109" t="s">
        <v>171</v>
      </c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  <c r="R127" s="109"/>
      <c r="S127" s="109"/>
      <c r="T127" s="109"/>
      <c r="U127" s="109"/>
      <c r="V127" s="109"/>
      <c r="W127" s="109"/>
      <c r="X127" s="109"/>
      <c r="Y127" s="109"/>
      <c r="Z127" s="109"/>
      <c r="AA127" s="109"/>
      <c r="AB127" s="109"/>
      <c r="AC127" s="109"/>
      <c r="AD127" s="109"/>
      <c r="AE127" s="109"/>
      <c r="AF127" s="109"/>
      <c r="AG127" s="109"/>
      <c r="AH127" s="109"/>
      <c r="AI127" s="109"/>
      <c r="AJ127" s="109"/>
      <c r="AK127" s="109"/>
      <c r="AL127" s="109"/>
      <c r="AM127" s="109"/>
      <c r="AN127" s="109"/>
      <c r="AO127" s="109"/>
      <c r="AP127" s="109"/>
      <c r="AQ127" s="109"/>
      <c r="AR127" s="109"/>
      <c r="AS127" s="109"/>
      <c r="AT127" s="109"/>
      <c r="AU127" s="109"/>
      <c r="AV127" s="109"/>
      <c r="AW127" s="109"/>
      <c r="AX127" s="110"/>
      <c r="AY127" s="41"/>
      <c r="AZ127" s="37" t="s">
        <v>163</v>
      </c>
      <c r="BA127" s="37" t="s">
        <v>115</v>
      </c>
      <c r="BB127" s="37" t="s">
        <v>94</v>
      </c>
      <c r="BC127" s="37" t="s">
        <v>172</v>
      </c>
      <c r="BD127" s="37"/>
      <c r="BE127" s="37" t="s">
        <v>152</v>
      </c>
      <c r="BF127" s="39">
        <v>5115</v>
      </c>
      <c r="BG127" s="38"/>
      <c r="BH127" s="39">
        <v>5115</v>
      </c>
      <c r="BI127" s="39">
        <v>0</v>
      </c>
      <c r="BJ127" s="39">
        <v>0</v>
      </c>
      <c r="BK127" s="39">
        <v>0</v>
      </c>
      <c r="BL127" s="39">
        <v>0</v>
      </c>
      <c r="BM127" s="39">
        <v>0</v>
      </c>
      <c r="BN127" s="39">
        <v>0</v>
      </c>
      <c r="BO127" s="39">
        <v>0</v>
      </c>
      <c r="BP127" s="39">
        <v>0</v>
      </c>
      <c r="BQ127" s="39">
        <v>5115</v>
      </c>
      <c r="BR127" s="39">
        <v>5115</v>
      </c>
      <c r="BS127" s="39">
        <v>0</v>
      </c>
      <c r="BT127" s="39">
        <v>0</v>
      </c>
      <c r="BU127" s="39">
        <v>0</v>
      </c>
      <c r="BV127" s="39">
        <v>0</v>
      </c>
      <c r="BW127" s="39">
        <v>0</v>
      </c>
      <c r="BX127" s="39">
        <v>0</v>
      </c>
      <c r="BY127" s="39">
        <v>0</v>
      </c>
      <c r="BZ127" s="39">
        <v>0</v>
      </c>
      <c r="CA127" s="39">
        <v>5115</v>
      </c>
      <c r="CB127" s="39">
        <v>5115</v>
      </c>
      <c r="CC127" s="39">
        <v>0</v>
      </c>
      <c r="CD127" s="39">
        <v>0</v>
      </c>
      <c r="CE127" s="39">
        <v>0</v>
      </c>
      <c r="CF127" s="39">
        <v>0</v>
      </c>
      <c r="CG127" s="39">
        <v>0</v>
      </c>
      <c r="CH127" s="39">
        <v>0</v>
      </c>
      <c r="CI127" s="39">
        <v>0</v>
      </c>
      <c r="CJ127" s="39">
        <v>0</v>
      </c>
    </row>
    <row r="128" spans="1:88" ht="32.25" customHeight="1">
      <c r="A128" s="44"/>
      <c r="B128" s="45"/>
      <c r="C128" s="109" t="s">
        <v>173</v>
      </c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  <c r="R128" s="109"/>
      <c r="S128" s="109"/>
      <c r="T128" s="109"/>
      <c r="U128" s="109"/>
      <c r="V128" s="109"/>
      <c r="W128" s="109"/>
      <c r="X128" s="109"/>
      <c r="Y128" s="109"/>
      <c r="Z128" s="109"/>
      <c r="AA128" s="109"/>
      <c r="AB128" s="109"/>
      <c r="AC128" s="109"/>
      <c r="AD128" s="109"/>
      <c r="AE128" s="109"/>
      <c r="AF128" s="109"/>
      <c r="AG128" s="109"/>
      <c r="AH128" s="109"/>
      <c r="AI128" s="109"/>
      <c r="AJ128" s="109"/>
      <c r="AK128" s="109"/>
      <c r="AL128" s="109"/>
      <c r="AM128" s="109"/>
      <c r="AN128" s="109"/>
      <c r="AO128" s="109"/>
      <c r="AP128" s="109"/>
      <c r="AQ128" s="109"/>
      <c r="AR128" s="109"/>
      <c r="AS128" s="109"/>
      <c r="AT128" s="109"/>
      <c r="AU128" s="109"/>
      <c r="AV128" s="109"/>
      <c r="AW128" s="109"/>
      <c r="AX128" s="110"/>
      <c r="AY128" s="41"/>
      <c r="AZ128" s="37" t="s">
        <v>84</v>
      </c>
      <c r="BA128" s="37" t="s">
        <v>85</v>
      </c>
      <c r="BB128" s="37" t="s">
        <v>86</v>
      </c>
      <c r="BC128" s="37" t="s">
        <v>174</v>
      </c>
      <c r="BD128" s="37"/>
      <c r="BE128" s="37" t="s">
        <v>87</v>
      </c>
      <c r="BF128" s="39">
        <v>453641</v>
      </c>
      <c r="BG128" s="38"/>
      <c r="BH128" s="39">
        <v>353641</v>
      </c>
      <c r="BI128" s="39">
        <v>0</v>
      </c>
      <c r="BJ128" s="39">
        <v>0</v>
      </c>
      <c r="BK128" s="39">
        <v>0</v>
      </c>
      <c r="BL128" s="39">
        <v>0</v>
      </c>
      <c r="BM128" s="39">
        <v>100000</v>
      </c>
      <c r="BN128" s="39">
        <v>0</v>
      </c>
      <c r="BO128" s="39">
        <v>0</v>
      </c>
      <c r="BP128" s="39">
        <v>0</v>
      </c>
      <c r="BQ128" s="39">
        <v>453641</v>
      </c>
      <c r="BR128" s="39">
        <v>353641</v>
      </c>
      <c r="BS128" s="39">
        <v>0</v>
      </c>
      <c r="BT128" s="39">
        <v>0</v>
      </c>
      <c r="BU128" s="39">
        <v>0</v>
      </c>
      <c r="BV128" s="39">
        <v>0</v>
      </c>
      <c r="BW128" s="39">
        <v>100000</v>
      </c>
      <c r="BX128" s="39">
        <v>0</v>
      </c>
      <c r="BY128" s="39">
        <v>0</v>
      </c>
      <c r="BZ128" s="39">
        <v>0</v>
      </c>
      <c r="CA128" s="39">
        <v>353641</v>
      </c>
      <c r="CB128" s="39">
        <v>353641</v>
      </c>
      <c r="CC128" s="39">
        <v>0</v>
      </c>
      <c r="CD128" s="39">
        <v>0</v>
      </c>
      <c r="CE128" s="39">
        <v>0</v>
      </c>
      <c r="CF128" s="39">
        <v>0</v>
      </c>
      <c r="CG128" s="39">
        <v>0</v>
      </c>
      <c r="CH128" s="39">
        <v>0</v>
      </c>
      <c r="CI128" s="39">
        <v>0</v>
      </c>
      <c r="CJ128" s="39">
        <v>0</v>
      </c>
    </row>
    <row r="129" spans="1:88" ht="12.75">
      <c r="A129" s="42"/>
      <c r="B129" s="43"/>
      <c r="C129" s="109" t="s">
        <v>90</v>
      </c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  <c r="S129" s="109"/>
      <c r="T129" s="109"/>
      <c r="U129" s="109"/>
      <c r="V129" s="109"/>
      <c r="W129" s="109"/>
      <c r="X129" s="109"/>
      <c r="Y129" s="109"/>
      <c r="Z129" s="109"/>
      <c r="AA129" s="109"/>
      <c r="AB129" s="109"/>
      <c r="AC129" s="109"/>
      <c r="AD129" s="109"/>
      <c r="AE129" s="109"/>
      <c r="AF129" s="109"/>
      <c r="AG129" s="109"/>
      <c r="AH129" s="109"/>
      <c r="AI129" s="109"/>
      <c r="AJ129" s="109"/>
      <c r="AK129" s="109"/>
      <c r="AL129" s="109"/>
      <c r="AM129" s="109"/>
      <c r="AN129" s="109"/>
      <c r="AO129" s="109"/>
      <c r="AP129" s="109"/>
      <c r="AQ129" s="109"/>
      <c r="AR129" s="109"/>
      <c r="AS129" s="109"/>
      <c r="AT129" s="109"/>
      <c r="AU129" s="109"/>
      <c r="AV129" s="109"/>
      <c r="AW129" s="109"/>
      <c r="AX129" s="110"/>
      <c r="AY129" s="41"/>
      <c r="AZ129" s="37"/>
      <c r="BA129" s="37"/>
      <c r="BB129" s="37"/>
      <c r="BC129" s="37"/>
      <c r="BD129" s="37"/>
      <c r="BE129" s="37"/>
      <c r="BF129" s="38"/>
      <c r="BG129" s="38"/>
      <c r="BH129" s="38"/>
      <c r="BI129" s="38"/>
      <c r="BJ129" s="38"/>
      <c r="BK129" s="38"/>
      <c r="BL129" s="38"/>
      <c r="BM129" s="38"/>
      <c r="BN129" s="38"/>
      <c r="BO129" s="38"/>
      <c r="BP129" s="38"/>
      <c r="BQ129" s="38"/>
      <c r="BR129" s="38"/>
      <c r="BS129" s="38"/>
      <c r="BT129" s="38"/>
      <c r="BU129" s="38"/>
      <c r="BV129" s="38"/>
      <c r="BW129" s="38"/>
      <c r="BX129" s="38"/>
      <c r="BY129" s="38"/>
      <c r="BZ129" s="38"/>
      <c r="CA129" s="38"/>
      <c r="CB129" s="38"/>
      <c r="CC129" s="38"/>
      <c r="CD129" s="38"/>
      <c r="CE129" s="38"/>
      <c r="CF129" s="38"/>
      <c r="CG129" s="38"/>
      <c r="CH129" s="38"/>
      <c r="CI129" s="38"/>
      <c r="CJ129" s="38"/>
    </row>
    <row r="130" spans="1:88" ht="32.25" customHeight="1">
      <c r="A130" s="44"/>
      <c r="B130" s="45"/>
      <c r="C130" s="109" t="s">
        <v>173</v>
      </c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  <c r="R130" s="109"/>
      <c r="S130" s="109"/>
      <c r="T130" s="109"/>
      <c r="U130" s="109"/>
      <c r="V130" s="109"/>
      <c r="W130" s="109"/>
      <c r="X130" s="109"/>
      <c r="Y130" s="109"/>
      <c r="Z130" s="109"/>
      <c r="AA130" s="109"/>
      <c r="AB130" s="109"/>
      <c r="AC130" s="109"/>
      <c r="AD130" s="109"/>
      <c r="AE130" s="109"/>
      <c r="AF130" s="109"/>
      <c r="AG130" s="109"/>
      <c r="AH130" s="109"/>
      <c r="AI130" s="109"/>
      <c r="AJ130" s="109"/>
      <c r="AK130" s="109"/>
      <c r="AL130" s="109"/>
      <c r="AM130" s="109"/>
      <c r="AN130" s="109"/>
      <c r="AO130" s="109"/>
      <c r="AP130" s="109"/>
      <c r="AQ130" s="109"/>
      <c r="AR130" s="109"/>
      <c r="AS130" s="109"/>
      <c r="AT130" s="109"/>
      <c r="AU130" s="109"/>
      <c r="AV130" s="109"/>
      <c r="AW130" s="109"/>
      <c r="AX130" s="110"/>
      <c r="AY130" s="41"/>
      <c r="AZ130" s="37" t="s">
        <v>163</v>
      </c>
      <c r="BA130" s="37" t="s">
        <v>85</v>
      </c>
      <c r="BB130" s="37" t="s">
        <v>86</v>
      </c>
      <c r="BC130" s="37" t="s">
        <v>174</v>
      </c>
      <c r="BD130" s="37"/>
      <c r="BE130" s="37" t="s">
        <v>152</v>
      </c>
      <c r="BF130" s="39">
        <v>100000</v>
      </c>
      <c r="BG130" s="38"/>
      <c r="BH130" s="39">
        <v>0</v>
      </c>
      <c r="BI130" s="39">
        <v>0</v>
      </c>
      <c r="BJ130" s="39">
        <v>0</v>
      </c>
      <c r="BK130" s="39">
        <v>0</v>
      </c>
      <c r="BL130" s="39">
        <v>0</v>
      </c>
      <c r="BM130" s="39">
        <v>100000</v>
      </c>
      <c r="BN130" s="39">
        <v>0</v>
      </c>
      <c r="BO130" s="39">
        <v>0</v>
      </c>
      <c r="BP130" s="39">
        <v>0</v>
      </c>
      <c r="BQ130" s="39">
        <v>100000</v>
      </c>
      <c r="BR130" s="39">
        <v>0</v>
      </c>
      <c r="BS130" s="39">
        <v>0</v>
      </c>
      <c r="BT130" s="39">
        <v>0</v>
      </c>
      <c r="BU130" s="39">
        <v>0</v>
      </c>
      <c r="BV130" s="39">
        <v>0</v>
      </c>
      <c r="BW130" s="39">
        <v>100000</v>
      </c>
      <c r="BX130" s="39">
        <v>0</v>
      </c>
      <c r="BY130" s="39">
        <v>0</v>
      </c>
      <c r="BZ130" s="39">
        <v>0</v>
      </c>
      <c r="CA130" s="39">
        <v>0</v>
      </c>
      <c r="CB130" s="39">
        <v>0</v>
      </c>
      <c r="CC130" s="39">
        <v>0</v>
      </c>
      <c r="CD130" s="39">
        <v>0</v>
      </c>
      <c r="CE130" s="39">
        <v>0</v>
      </c>
      <c r="CF130" s="39">
        <v>0</v>
      </c>
      <c r="CG130" s="39">
        <v>0</v>
      </c>
      <c r="CH130" s="39">
        <v>0</v>
      </c>
      <c r="CI130" s="39">
        <v>0</v>
      </c>
      <c r="CJ130" s="39">
        <v>0</v>
      </c>
    </row>
    <row r="131" spans="1:88" ht="32.25" customHeight="1">
      <c r="A131" s="44"/>
      <c r="B131" s="45"/>
      <c r="C131" s="109" t="s">
        <v>173</v>
      </c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  <c r="R131" s="109"/>
      <c r="S131" s="109"/>
      <c r="T131" s="109"/>
      <c r="U131" s="109"/>
      <c r="V131" s="109"/>
      <c r="W131" s="109"/>
      <c r="X131" s="109"/>
      <c r="Y131" s="109"/>
      <c r="Z131" s="109"/>
      <c r="AA131" s="109"/>
      <c r="AB131" s="109"/>
      <c r="AC131" s="109"/>
      <c r="AD131" s="109"/>
      <c r="AE131" s="109"/>
      <c r="AF131" s="109"/>
      <c r="AG131" s="109"/>
      <c r="AH131" s="109"/>
      <c r="AI131" s="109"/>
      <c r="AJ131" s="109"/>
      <c r="AK131" s="109"/>
      <c r="AL131" s="109"/>
      <c r="AM131" s="109"/>
      <c r="AN131" s="109"/>
      <c r="AO131" s="109"/>
      <c r="AP131" s="109"/>
      <c r="AQ131" s="109"/>
      <c r="AR131" s="109"/>
      <c r="AS131" s="109"/>
      <c r="AT131" s="109"/>
      <c r="AU131" s="109"/>
      <c r="AV131" s="109"/>
      <c r="AW131" s="109"/>
      <c r="AX131" s="110"/>
      <c r="AY131" s="41"/>
      <c r="AZ131" s="37" t="s">
        <v>163</v>
      </c>
      <c r="BA131" s="37" t="s">
        <v>116</v>
      </c>
      <c r="BB131" s="37" t="s">
        <v>94</v>
      </c>
      <c r="BC131" s="37" t="s">
        <v>174</v>
      </c>
      <c r="BD131" s="37"/>
      <c r="BE131" s="37" t="s">
        <v>152</v>
      </c>
      <c r="BF131" s="39">
        <v>57600</v>
      </c>
      <c r="BG131" s="38"/>
      <c r="BH131" s="39">
        <v>57600</v>
      </c>
      <c r="BI131" s="39">
        <v>0</v>
      </c>
      <c r="BJ131" s="39">
        <v>0</v>
      </c>
      <c r="BK131" s="39">
        <v>0</v>
      </c>
      <c r="BL131" s="39">
        <v>0</v>
      </c>
      <c r="BM131" s="39">
        <v>0</v>
      </c>
      <c r="BN131" s="39">
        <v>0</v>
      </c>
      <c r="BO131" s="39">
        <v>0</v>
      </c>
      <c r="BP131" s="39">
        <v>0</v>
      </c>
      <c r="BQ131" s="39">
        <v>57600</v>
      </c>
      <c r="BR131" s="39">
        <v>57600</v>
      </c>
      <c r="BS131" s="39">
        <v>0</v>
      </c>
      <c r="BT131" s="39">
        <v>0</v>
      </c>
      <c r="BU131" s="39">
        <v>0</v>
      </c>
      <c r="BV131" s="39">
        <v>0</v>
      </c>
      <c r="BW131" s="39">
        <v>0</v>
      </c>
      <c r="BX131" s="39">
        <v>0</v>
      </c>
      <c r="BY131" s="39">
        <v>0</v>
      </c>
      <c r="BZ131" s="39">
        <v>0</v>
      </c>
      <c r="CA131" s="39">
        <v>57600</v>
      </c>
      <c r="CB131" s="39">
        <v>57600</v>
      </c>
      <c r="CC131" s="39">
        <v>0</v>
      </c>
      <c r="CD131" s="39">
        <v>0</v>
      </c>
      <c r="CE131" s="39">
        <v>0</v>
      </c>
      <c r="CF131" s="39">
        <v>0</v>
      </c>
      <c r="CG131" s="39">
        <v>0</v>
      </c>
      <c r="CH131" s="39">
        <v>0</v>
      </c>
      <c r="CI131" s="39">
        <v>0</v>
      </c>
      <c r="CJ131" s="39">
        <v>0</v>
      </c>
    </row>
    <row r="132" spans="1:88" ht="32.25" customHeight="1">
      <c r="A132" s="44"/>
      <c r="B132" s="45"/>
      <c r="C132" s="109" t="s">
        <v>173</v>
      </c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  <c r="R132" s="109"/>
      <c r="S132" s="109"/>
      <c r="T132" s="109"/>
      <c r="U132" s="109"/>
      <c r="V132" s="109"/>
      <c r="W132" s="109"/>
      <c r="X132" s="109"/>
      <c r="Y132" s="109"/>
      <c r="Z132" s="109"/>
      <c r="AA132" s="109"/>
      <c r="AB132" s="109"/>
      <c r="AC132" s="109"/>
      <c r="AD132" s="109"/>
      <c r="AE132" s="109"/>
      <c r="AF132" s="109"/>
      <c r="AG132" s="109"/>
      <c r="AH132" s="109"/>
      <c r="AI132" s="109"/>
      <c r="AJ132" s="109"/>
      <c r="AK132" s="109"/>
      <c r="AL132" s="109"/>
      <c r="AM132" s="109"/>
      <c r="AN132" s="109"/>
      <c r="AO132" s="109"/>
      <c r="AP132" s="109"/>
      <c r="AQ132" s="109"/>
      <c r="AR132" s="109"/>
      <c r="AS132" s="109"/>
      <c r="AT132" s="109"/>
      <c r="AU132" s="109"/>
      <c r="AV132" s="109"/>
      <c r="AW132" s="109"/>
      <c r="AX132" s="110"/>
      <c r="AY132" s="41"/>
      <c r="AZ132" s="37" t="s">
        <v>163</v>
      </c>
      <c r="BA132" s="37" t="s">
        <v>117</v>
      </c>
      <c r="BB132" s="37" t="s">
        <v>94</v>
      </c>
      <c r="BC132" s="37" t="s">
        <v>174</v>
      </c>
      <c r="BD132" s="37"/>
      <c r="BE132" s="37" t="s">
        <v>152</v>
      </c>
      <c r="BF132" s="39">
        <v>171153</v>
      </c>
      <c r="BG132" s="38"/>
      <c r="BH132" s="39">
        <v>171153</v>
      </c>
      <c r="BI132" s="39">
        <v>0</v>
      </c>
      <c r="BJ132" s="39">
        <v>0</v>
      </c>
      <c r="BK132" s="39">
        <v>0</v>
      </c>
      <c r="BL132" s="39">
        <v>0</v>
      </c>
      <c r="BM132" s="39">
        <v>0</v>
      </c>
      <c r="BN132" s="39">
        <v>0</v>
      </c>
      <c r="BO132" s="39">
        <v>0</v>
      </c>
      <c r="BP132" s="39">
        <v>0</v>
      </c>
      <c r="BQ132" s="39">
        <v>171153</v>
      </c>
      <c r="BR132" s="39">
        <v>171153</v>
      </c>
      <c r="BS132" s="39">
        <v>0</v>
      </c>
      <c r="BT132" s="39">
        <v>0</v>
      </c>
      <c r="BU132" s="39">
        <v>0</v>
      </c>
      <c r="BV132" s="39">
        <v>0</v>
      </c>
      <c r="BW132" s="39">
        <v>0</v>
      </c>
      <c r="BX132" s="39">
        <v>0</v>
      </c>
      <c r="BY132" s="39">
        <v>0</v>
      </c>
      <c r="BZ132" s="39">
        <v>0</v>
      </c>
      <c r="CA132" s="39">
        <v>171153</v>
      </c>
      <c r="CB132" s="39">
        <v>171153</v>
      </c>
      <c r="CC132" s="39">
        <v>0</v>
      </c>
      <c r="CD132" s="39">
        <v>0</v>
      </c>
      <c r="CE132" s="39">
        <v>0</v>
      </c>
      <c r="CF132" s="39">
        <v>0</v>
      </c>
      <c r="CG132" s="39">
        <v>0</v>
      </c>
      <c r="CH132" s="39">
        <v>0</v>
      </c>
      <c r="CI132" s="39">
        <v>0</v>
      </c>
      <c r="CJ132" s="39">
        <v>0</v>
      </c>
    </row>
    <row r="133" spans="1:88" ht="32.25" customHeight="1">
      <c r="A133" s="44"/>
      <c r="B133" s="45"/>
      <c r="C133" s="109" t="s">
        <v>173</v>
      </c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  <c r="R133" s="109"/>
      <c r="S133" s="109"/>
      <c r="T133" s="109"/>
      <c r="U133" s="109"/>
      <c r="V133" s="109"/>
      <c r="W133" s="109"/>
      <c r="X133" s="109"/>
      <c r="Y133" s="109"/>
      <c r="Z133" s="109"/>
      <c r="AA133" s="109"/>
      <c r="AB133" s="109"/>
      <c r="AC133" s="109"/>
      <c r="AD133" s="109"/>
      <c r="AE133" s="109"/>
      <c r="AF133" s="109"/>
      <c r="AG133" s="109"/>
      <c r="AH133" s="109"/>
      <c r="AI133" s="109"/>
      <c r="AJ133" s="109"/>
      <c r="AK133" s="109"/>
      <c r="AL133" s="109"/>
      <c r="AM133" s="109"/>
      <c r="AN133" s="109"/>
      <c r="AO133" s="109"/>
      <c r="AP133" s="109"/>
      <c r="AQ133" s="109"/>
      <c r="AR133" s="109"/>
      <c r="AS133" s="109"/>
      <c r="AT133" s="109"/>
      <c r="AU133" s="109"/>
      <c r="AV133" s="109"/>
      <c r="AW133" s="109"/>
      <c r="AX133" s="110"/>
      <c r="AY133" s="41"/>
      <c r="AZ133" s="37" t="s">
        <v>163</v>
      </c>
      <c r="BA133" s="37" t="s">
        <v>118</v>
      </c>
      <c r="BB133" s="37" t="s">
        <v>94</v>
      </c>
      <c r="BC133" s="37" t="s">
        <v>174</v>
      </c>
      <c r="BD133" s="37"/>
      <c r="BE133" s="37" t="s">
        <v>152</v>
      </c>
      <c r="BF133" s="39">
        <v>12038</v>
      </c>
      <c r="BG133" s="38"/>
      <c r="BH133" s="39">
        <v>12038</v>
      </c>
      <c r="BI133" s="39">
        <v>0</v>
      </c>
      <c r="BJ133" s="39">
        <v>0</v>
      </c>
      <c r="BK133" s="39">
        <v>0</v>
      </c>
      <c r="BL133" s="39">
        <v>0</v>
      </c>
      <c r="BM133" s="39">
        <v>0</v>
      </c>
      <c r="BN133" s="39">
        <v>0</v>
      </c>
      <c r="BO133" s="39">
        <v>0</v>
      </c>
      <c r="BP133" s="39">
        <v>0</v>
      </c>
      <c r="BQ133" s="39">
        <v>12038</v>
      </c>
      <c r="BR133" s="39">
        <v>12038</v>
      </c>
      <c r="BS133" s="39">
        <v>0</v>
      </c>
      <c r="BT133" s="39">
        <v>0</v>
      </c>
      <c r="BU133" s="39">
        <v>0</v>
      </c>
      <c r="BV133" s="39">
        <v>0</v>
      </c>
      <c r="BW133" s="39">
        <v>0</v>
      </c>
      <c r="BX133" s="39">
        <v>0</v>
      </c>
      <c r="BY133" s="39">
        <v>0</v>
      </c>
      <c r="BZ133" s="39">
        <v>0</v>
      </c>
      <c r="CA133" s="39">
        <v>12038</v>
      </c>
      <c r="CB133" s="39">
        <v>12038</v>
      </c>
      <c r="CC133" s="39">
        <v>0</v>
      </c>
      <c r="CD133" s="39">
        <v>0</v>
      </c>
      <c r="CE133" s="39">
        <v>0</v>
      </c>
      <c r="CF133" s="39">
        <v>0</v>
      </c>
      <c r="CG133" s="39">
        <v>0</v>
      </c>
      <c r="CH133" s="39">
        <v>0</v>
      </c>
      <c r="CI133" s="39">
        <v>0</v>
      </c>
      <c r="CJ133" s="39">
        <v>0</v>
      </c>
    </row>
    <row r="134" spans="1:88" ht="32.25" customHeight="1">
      <c r="A134" s="44"/>
      <c r="B134" s="45"/>
      <c r="C134" s="109" t="s">
        <v>173</v>
      </c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  <c r="S134" s="109"/>
      <c r="T134" s="109"/>
      <c r="U134" s="109"/>
      <c r="V134" s="109"/>
      <c r="W134" s="109"/>
      <c r="X134" s="109"/>
      <c r="Y134" s="109"/>
      <c r="Z134" s="109"/>
      <c r="AA134" s="109"/>
      <c r="AB134" s="109"/>
      <c r="AC134" s="109"/>
      <c r="AD134" s="109"/>
      <c r="AE134" s="109"/>
      <c r="AF134" s="109"/>
      <c r="AG134" s="109"/>
      <c r="AH134" s="109"/>
      <c r="AI134" s="109"/>
      <c r="AJ134" s="109"/>
      <c r="AK134" s="109"/>
      <c r="AL134" s="109"/>
      <c r="AM134" s="109"/>
      <c r="AN134" s="109"/>
      <c r="AO134" s="109"/>
      <c r="AP134" s="109"/>
      <c r="AQ134" s="109"/>
      <c r="AR134" s="109"/>
      <c r="AS134" s="109"/>
      <c r="AT134" s="109"/>
      <c r="AU134" s="109"/>
      <c r="AV134" s="109"/>
      <c r="AW134" s="109"/>
      <c r="AX134" s="110"/>
      <c r="AY134" s="41"/>
      <c r="AZ134" s="37" t="s">
        <v>163</v>
      </c>
      <c r="BA134" s="37" t="s">
        <v>119</v>
      </c>
      <c r="BB134" s="37" t="s">
        <v>94</v>
      </c>
      <c r="BC134" s="37" t="s">
        <v>174</v>
      </c>
      <c r="BD134" s="37"/>
      <c r="BE134" s="37" t="s">
        <v>152</v>
      </c>
      <c r="BF134" s="39">
        <v>49922</v>
      </c>
      <c r="BG134" s="38"/>
      <c r="BH134" s="39">
        <v>49922</v>
      </c>
      <c r="BI134" s="39">
        <v>0</v>
      </c>
      <c r="BJ134" s="39">
        <v>0</v>
      </c>
      <c r="BK134" s="39">
        <v>0</v>
      </c>
      <c r="BL134" s="39">
        <v>0</v>
      </c>
      <c r="BM134" s="39">
        <v>0</v>
      </c>
      <c r="BN134" s="39">
        <v>0</v>
      </c>
      <c r="BO134" s="39">
        <v>0</v>
      </c>
      <c r="BP134" s="39">
        <v>0</v>
      </c>
      <c r="BQ134" s="39">
        <v>49922</v>
      </c>
      <c r="BR134" s="39">
        <v>49922</v>
      </c>
      <c r="BS134" s="39">
        <v>0</v>
      </c>
      <c r="BT134" s="39">
        <v>0</v>
      </c>
      <c r="BU134" s="39">
        <v>0</v>
      </c>
      <c r="BV134" s="39">
        <v>0</v>
      </c>
      <c r="BW134" s="39">
        <v>0</v>
      </c>
      <c r="BX134" s="39">
        <v>0</v>
      </c>
      <c r="BY134" s="39">
        <v>0</v>
      </c>
      <c r="BZ134" s="39">
        <v>0</v>
      </c>
      <c r="CA134" s="39">
        <v>49922</v>
      </c>
      <c r="CB134" s="39">
        <v>49922</v>
      </c>
      <c r="CC134" s="39">
        <v>0</v>
      </c>
      <c r="CD134" s="39">
        <v>0</v>
      </c>
      <c r="CE134" s="39">
        <v>0</v>
      </c>
      <c r="CF134" s="39">
        <v>0</v>
      </c>
      <c r="CG134" s="39">
        <v>0</v>
      </c>
      <c r="CH134" s="39">
        <v>0</v>
      </c>
      <c r="CI134" s="39">
        <v>0</v>
      </c>
      <c r="CJ134" s="39">
        <v>0</v>
      </c>
    </row>
    <row r="135" spans="1:88" ht="32.25" customHeight="1">
      <c r="A135" s="44"/>
      <c r="B135" s="45"/>
      <c r="C135" s="109" t="s">
        <v>173</v>
      </c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  <c r="R135" s="109"/>
      <c r="S135" s="109"/>
      <c r="T135" s="109"/>
      <c r="U135" s="109"/>
      <c r="V135" s="109"/>
      <c r="W135" s="109"/>
      <c r="X135" s="109"/>
      <c r="Y135" s="109"/>
      <c r="Z135" s="109"/>
      <c r="AA135" s="109"/>
      <c r="AB135" s="109"/>
      <c r="AC135" s="109"/>
      <c r="AD135" s="109"/>
      <c r="AE135" s="109"/>
      <c r="AF135" s="109"/>
      <c r="AG135" s="109"/>
      <c r="AH135" s="109"/>
      <c r="AI135" s="109"/>
      <c r="AJ135" s="109"/>
      <c r="AK135" s="109"/>
      <c r="AL135" s="109"/>
      <c r="AM135" s="109"/>
      <c r="AN135" s="109"/>
      <c r="AO135" s="109"/>
      <c r="AP135" s="109"/>
      <c r="AQ135" s="109"/>
      <c r="AR135" s="109"/>
      <c r="AS135" s="109"/>
      <c r="AT135" s="109"/>
      <c r="AU135" s="109"/>
      <c r="AV135" s="109"/>
      <c r="AW135" s="109"/>
      <c r="AX135" s="110"/>
      <c r="AY135" s="41"/>
      <c r="AZ135" s="37" t="s">
        <v>163</v>
      </c>
      <c r="BA135" s="37" t="s">
        <v>120</v>
      </c>
      <c r="BB135" s="37" t="s">
        <v>94</v>
      </c>
      <c r="BC135" s="37" t="s">
        <v>174</v>
      </c>
      <c r="BD135" s="37"/>
      <c r="BE135" s="37" t="s">
        <v>152</v>
      </c>
      <c r="BF135" s="39">
        <v>20808</v>
      </c>
      <c r="BG135" s="38"/>
      <c r="BH135" s="39">
        <v>20808</v>
      </c>
      <c r="BI135" s="39">
        <v>0</v>
      </c>
      <c r="BJ135" s="39">
        <v>0</v>
      </c>
      <c r="BK135" s="39">
        <v>0</v>
      </c>
      <c r="BL135" s="39">
        <v>0</v>
      </c>
      <c r="BM135" s="39">
        <v>0</v>
      </c>
      <c r="BN135" s="39">
        <v>0</v>
      </c>
      <c r="BO135" s="39">
        <v>0</v>
      </c>
      <c r="BP135" s="39">
        <v>0</v>
      </c>
      <c r="BQ135" s="39">
        <v>20808</v>
      </c>
      <c r="BR135" s="39">
        <v>20808</v>
      </c>
      <c r="BS135" s="39">
        <v>0</v>
      </c>
      <c r="BT135" s="39">
        <v>0</v>
      </c>
      <c r="BU135" s="39">
        <v>0</v>
      </c>
      <c r="BV135" s="39">
        <v>0</v>
      </c>
      <c r="BW135" s="39">
        <v>0</v>
      </c>
      <c r="BX135" s="39">
        <v>0</v>
      </c>
      <c r="BY135" s="39">
        <v>0</v>
      </c>
      <c r="BZ135" s="39">
        <v>0</v>
      </c>
      <c r="CA135" s="39">
        <v>20808</v>
      </c>
      <c r="CB135" s="39">
        <v>20808</v>
      </c>
      <c r="CC135" s="39">
        <v>0</v>
      </c>
      <c r="CD135" s="39">
        <v>0</v>
      </c>
      <c r="CE135" s="39">
        <v>0</v>
      </c>
      <c r="CF135" s="39">
        <v>0</v>
      </c>
      <c r="CG135" s="39">
        <v>0</v>
      </c>
      <c r="CH135" s="39">
        <v>0</v>
      </c>
      <c r="CI135" s="39">
        <v>0</v>
      </c>
      <c r="CJ135" s="39">
        <v>0</v>
      </c>
    </row>
    <row r="136" spans="1:88" ht="32.25" customHeight="1">
      <c r="A136" s="44"/>
      <c r="B136" s="45"/>
      <c r="C136" s="109" t="s">
        <v>173</v>
      </c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  <c r="R136" s="109"/>
      <c r="S136" s="109"/>
      <c r="T136" s="109"/>
      <c r="U136" s="109"/>
      <c r="V136" s="109"/>
      <c r="W136" s="109"/>
      <c r="X136" s="109"/>
      <c r="Y136" s="109"/>
      <c r="Z136" s="109"/>
      <c r="AA136" s="109"/>
      <c r="AB136" s="109"/>
      <c r="AC136" s="109"/>
      <c r="AD136" s="109"/>
      <c r="AE136" s="109"/>
      <c r="AF136" s="109"/>
      <c r="AG136" s="109"/>
      <c r="AH136" s="109"/>
      <c r="AI136" s="109"/>
      <c r="AJ136" s="109"/>
      <c r="AK136" s="109"/>
      <c r="AL136" s="109"/>
      <c r="AM136" s="109"/>
      <c r="AN136" s="109"/>
      <c r="AO136" s="109"/>
      <c r="AP136" s="109"/>
      <c r="AQ136" s="109"/>
      <c r="AR136" s="109"/>
      <c r="AS136" s="109"/>
      <c r="AT136" s="109"/>
      <c r="AU136" s="109"/>
      <c r="AV136" s="109"/>
      <c r="AW136" s="109"/>
      <c r="AX136" s="110"/>
      <c r="AY136" s="41"/>
      <c r="AZ136" s="37" t="s">
        <v>163</v>
      </c>
      <c r="BA136" s="37" t="s">
        <v>121</v>
      </c>
      <c r="BB136" s="37" t="s">
        <v>94</v>
      </c>
      <c r="BC136" s="37" t="s">
        <v>174</v>
      </c>
      <c r="BD136" s="37"/>
      <c r="BE136" s="37" t="s">
        <v>152</v>
      </c>
      <c r="BF136" s="39">
        <v>11880</v>
      </c>
      <c r="BG136" s="38"/>
      <c r="BH136" s="39">
        <v>11880</v>
      </c>
      <c r="BI136" s="39">
        <v>0</v>
      </c>
      <c r="BJ136" s="39">
        <v>0</v>
      </c>
      <c r="BK136" s="39">
        <v>0</v>
      </c>
      <c r="BL136" s="39">
        <v>0</v>
      </c>
      <c r="BM136" s="39">
        <v>0</v>
      </c>
      <c r="BN136" s="39">
        <v>0</v>
      </c>
      <c r="BO136" s="39">
        <v>0</v>
      </c>
      <c r="BP136" s="39">
        <v>0</v>
      </c>
      <c r="BQ136" s="39">
        <v>11880</v>
      </c>
      <c r="BR136" s="39">
        <v>11880</v>
      </c>
      <c r="BS136" s="39">
        <v>0</v>
      </c>
      <c r="BT136" s="39">
        <v>0</v>
      </c>
      <c r="BU136" s="39">
        <v>0</v>
      </c>
      <c r="BV136" s="39">
        <v>0</v>
      </c>
      <c r="BW136" s="39">
        <v>0</v>
      </c>
      <c r="BX136" s="39">
        <v>0</v>
      </c>
      <c r="BY136" s="39">
        <v>0</v>
      </c>
      <c r="BZ136" s="39">
        <v>0</v>
      </c>
      <c r="CA136" s="39">
        <v>11880</v>
      </c>
      <c r="CB136" s="39">
        <v>11880</v>
      </c>
      <c r="CC136" s="39">
        <v>0</v>
      </c>
      <c r="CD136" s="39">
        <v>0</v>
      </c>
      <c r="CE136" s="39">
        <v>0</v>
      </c>
      <c r="CF136" s="39">
        <v>0</v>
      </c>
      <c r="CG136" s="39">
        <v>0</v>
      </c>
      <c r="CH136" s="39">
        <v>0</v>
      </c>
      <c r="CI136" s="39">
        <v>0</v>
      </c>
      <c r="CJ136" s="39">
        <v>0</v>
      </c>
    </row>
    <row r="137" spans="1:88" ht="32.25" customHeight="1">
      <c r="A137" s="44"/>
      <c r="B137" s="45"/>
      <c r="C137" s="109" t="s">
        <v>173</v>
      </c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  <c r="R137" s="109"/>
      <c r="S137" s="109"/>
      <c r="T137" s="109"/>
      <c r="U137" s="109"/>
      <c r="V137" s="109"/>
      <c r="W137" s="109"/>
      <c r="X137" s="109"/>
      <c r="Y137" s="109"/>
      <c r="Z137" s="109"/>
      <c r="AA137" s="109"/>
      <c r="AB137" s="109"/>
      <c r="AC137" s="109"/>
      <c r="AD137" s="109"/>
      <c r="AE137" s="109"/>
      <c r="AF137" s="109"/>
      <c r="AG137" s="109"/>
      <c r="AH137" s="109"/>
      <c r="AI137" s="109"/>
      <c r="AJ137" s="109"/>
      <c r="AK137" s="109"/>
      <c r="AL137" s="109"/>
      <c r="AM137" s="109"/>
      <c r="AN137" s="109"/>
      <c r="AO137" s="109"/>
      <c r="AP137" s="109"/>
      <c r="AQ137" s="109"/>
      <c r="AR137" s="109"/>
      <c r="AS137" s="109"/>
      <c r="AT137" s="109"/>
      <c r="AU137" s="109"/>
      <c r="AV137" s="109"/>
      <c r="AW137" s="109"/>
      <c r="AX137" s="110"/>
      <c r="AY137" s="41"/>
      <c r="AZ137" s="37" t="s">
        <v>163</v>
      </c>
      <c r="BA137" s="37" t="s">
        <v>122</v>
      </c>
      <c r="BB137" s="37" t="s">
        <v>94</v>
      </c>
      <c r="BC137" s="37" t="s">
        <v>174</v>
      </c>
      <c r="BD137" s="37"/>
      <c r="BE137" s="37" t="s">
        <v>152</v>
      </c>
      <c r="BF137" s="39">
        <v>0</v>
      </c>
      <c r="BG137" s="38"/>
      <c r="BH137" s="39">
        <v>0</v>
      </c>
      <c r="BI137" s="39">
        <v>0</v>
      </c>
      <c r="BJ137" s="39">
        <v>0</v>
      </c>
      <c r="BK137" s="39">
        <v>0</v>
      </c>
      <c r="BL137" s="39">
        <v>0</v>
      </c>
      <c r="BM137" s="39">
        <v>0</v>
      </c>
      <c r="BN137" s="39">
        <v>0</v>
      </c>
      <c r="BO137" s="39">
        <v>0</v>
      </c>
      <c r="BP137" s="39">
        <v>0</v>
      </c>
      <c r="BQ137" s="39">
        <v>0</v>
      </c>
      <c r="BR137" s="39">
        <v>0</v>
      </c>
      <c r="BS137" s="39">
        <v>0</v>
      </c>
      <c r="BT137" s="39">
        <v>0</v>
      </c>
      <c r="BU137" s="39">
        <v>0</v>
      </c>
      <c r="BV137" s="39">
        <v>0</v>
      </c>
      <c r="BW137" s="39">
        <v>0</v>
      </c>
      <c r="BX137" s="39">
        <v>0</v>
      </c>
      <c r="BY137" s="39">
        <v>0</v>
      </c>
      <c r="BZ137" s="39">
        <v>0</v>
      </c>
      <c r="CA137" s="39">
        <v>0</v>
      </c>
      <c r="CB137" s="39">
        <v>0</v>
      </c>
      <c r="CC137" s="39">
        <v>0</v>
      </c>
      <c r="CD137" s="39">
        <v>0</v>
      </c>
      <c r="CE137" s="39">
        <v>0</v>
      </c>
      <c r="CF137" s="39">
        <v>0</v>
      </c>
      <c r="CG137" s="39">
        <v>0</v>
      </c>
      <c r="CH137" s="39">
        <v>0</v>
      </c>
      <c r="CI137" s="39">
        <v>0</v>
      </c>
      <c r="CJ137" s="39">
        <v>0</v>
      </c>
    </row>
    <row r="138" spans="1:88" ht="32.25" customHeight="1">
      <c r="A138" s="44"/>
      <c r="B138" s="45"/>
      <c r="C138" s="109" t="s">
        <v>173</v>
      </c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  <c r="R138" s="109"/>
      <c r="S138" s="109"/>
      <c r="T138" s="109"/>
      <c r="U138" s="109"/>
      <c r="V138" s="109"/>
      <c r="W138" s="109"/>
      <c r="X138" s="109"/>
      <c r="Y138" s="109"/>
      <c r="Z138" s="109"/>
      <c r="AA138" s="109"/>
      <c r="AB138" s="109"/>
      <c r="AC138" s="109"/>
      <c r="AD138" s="109"/>
      <c r="AE138" s="109"/>
      <c r="AF138" s="109"/>
      <c r="AG138" s="109"/>
      <c r="AH138" s="109"/>
      <c r="AI138" s="109"/>
      <c r="AJ138" s="109"/>
      <c r="AK138" s="109"/>
      <c r="AL138" s="109"/>
      <c r="AM138" s="109"/>
      <c r="AN138" s="109"/>
      <c r="AO138" s="109"/>
      <c r="AP138" s="109"/>
      <c r="AQ138" s="109"/>
      <c r="AR138" s="109"/>
      <c r="AS138" s="109"/>
      <c r="AT138" s="109"/>
      <c r="AU138" s="109"/>
      <c r="AV138" s="109"/>
      <c r="AW138" s="109"/>
      <c r="AX138" s="110"/>
      <c r="AY138" s="41"/>
      <c r="AZ138" s="37" t="s">
        <v>163</v>
      </c>
      <c r="BA138" s="37" t="s">
        <v>123</v>
      </c>
      <c r="BB138" s="37" t="s">
        <v>94</v>
      </c>
      <c r="BC138" s="37" t="s">
        <v>174</v>
      </c>
      <c r="BD138" s="37"/>
      <c r="BE138" s="37" t="s">
        <v>152</v>
      </c>
      <c r="BF138" s="39">
        <v>4000</v>
      </c>
      <c r="BG138" s="38"/>
      <c r="BH138" s="39">
        <v>4000</v>
      </c>
      <c r="BI138" s="39">
        <v>0</v>
      </c>
      <c r="BJ138" s="39">
        <v>0</v>
      </c>
      <c r="BK138" s="39">
        <v>0</v>
      </c>
      <c r="BL138" s="39">
        <v>0</v>
      </c>
      <c r="BM138" s="39">
        <v>0</v>
      </c>
      <c r="BN138" s="39">
        <v>0</v>
      </c>
      <c r="BO138" s="39">
        <v>0</v>
      </c>
      <c r="BP138" s="39">
        <v>0</v>
      </c>
      <c r="BQ138" s="39">
        <v>4000</v>
      </c>
      <c r="BR138" s="39">
        <v>4000</v>
      </c>
      <c r="BS138" s="39">
        <v>0</v>
      </c>
      <c r="BT138" s="39">
        <v>0</v>
      </c>
      <c r="BU138" s="39">
        <v>0</v>
      </c>
      <c r="BV138" s="39">
        <v>0</v>
      </c>
      <c r="BW138" s="39">
        <v>0</v>
      </c>
      <c r="BX138" s="39">
        <v>0</v>
      </c>
      <c r="BY138" s="39">
        <v>0</v>
      </c>
      <c r="BZ138" s="39">
        <v>0</v>
      </c>
      <c r="CA138" s="39">
        <v>4000</v>
      </c>
      <c r="CB138" s="39">
        <v>4000</v>
      </c>
      <c r="CC138" s="39">
        <v>0</v>
      </c>
      <c r="CD138" s="39">
        <v>0</v>
      </c>
      <c r="CE138" s="39">
        <v>0</v>
      </c>
      <c r="CF138" s="39">
        <v>0</v>
      </c>
      <c r="CG138" s="39">
        <v>0</v>
      </c>
      <c r="CH138" s="39">
        <v>0</v>
      </c>
      <c r="CI138" s="39">
        <v>0</v>
      </c>
      <c r="CJ138" s="39">
        <v>0</v>
      </c>
    </row>
    <row r="139" spans="1:88" ht="32.25" customHeight="1">
      <c r="A139" s="44"/>
      <c r="B139" s="45"/>
      <c r="C139" s="109" t="s">
        <v>173</v>
      </c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  <c r="R139" s="109"/>
      <c r="S139" s="109"/>
      <c r="T139" s="109"/>
      <c r="U139" s="109"/>
      <c r="V139" s="109"/>
      <c r="W139" s="109"/>
      <c r="X139" s="109"/>
      <c r="Y139" s="109"/>
      <c r="Z139" s="109"/>
      <c r="AA139" s="109"/>
      <c r="AB139" s="109"/>
      <c r="AC139" s="109"/>
      <c r="AD139" s="109"/>
      <c r="AE139" s="109"/>
      <c r="AF139" s="109"/>
      <c r="AG139" s="109"/>
      <c r="AH139" s="109"/>
      <c r="AI139" s="109"/>
      <c r="AJ139" s="109"/>
      <c r="AK139" s="109"/>
      <c r="AL139" s="109"/>
      <c r="AM139" s="109"/>
      <c r="AN139" s="109"/>
      <c r="AO139" s="109"/>
      <c r="AP139" s="109"/>
      <c r="AQ139" s="109"/>
      <c r="AR139" s="109"/>
      <c r="AS139" s="109"/>
      <c r="AT139" s="109"/>
      <c r="AU139" s="109"/>
      <c r="AV139" s="109"/>
      <c r="AW139" s="109"/>
      <c r="AX139" s="110"/>
      <c r="AY139" s="41"/>
      <c r="AZ139" s="37" t="s">
        <v>163</v>
      </c>
      <c r="BA139" s="37" t="s">
        <v>124</v>
      </c>
      <c r="BB139" s="37" t="s">
        <v>94</v>
      </c>
      <c r="BC139" s="37" t="s">
        <v>174</v>
      </c>
      <c r="BD139" s="37"/>
      <c r="BE139" s="37" t="s">
        <v>152</v>
      </c>
      <c r="BF139" s="39">
        <v>7050</v>
      </c>
      <c r="BG139" s="38"/>
      <c r="BH139" s="39">
        <v>7050</v>
      </c>
      <c r="BI139" s="39">
        <v>0</v>
      </c>
      <c r="BJ139" s="39">
        <v>0</v>
      </c>
      <c r="BK139" s="39">
        <v>0</v>
      </c>
      <c r="BL139" s="39">
        <v>0</v>
      </c>
      <c r="BM139" s="39">
        <v>0</v>
      </c>
      <c r="BN139" s="39">
        <v>0</v>
      </c>
      <c r="BO139" s="39">
        <v>0</v>
      </c>
      <c r="BP139" s="39">
        <v>0</v>
      </c>
      <c r="BQ139" s="39">
        <v>7050</v>
      </c>
      <c r="BR139" s="39">
        <v>7050</v>
      </c>
      <c r="BS139" s="39">
        <v>0</v>
      </c>
      <c r="BT139" s="39">
        <v>0</v>
      </c>
      <c r="BU139" s="39">
        <v>0</v>
      </c>
      <c r="BV139" s="39">
        <v>0</v>
      </c>
      <c r="BW139" s="39">
        <v>0</v>
      </c>
      <c r="BX139" s="39">
        <v>0</v>
      </c>
      <c r="BY139" s="39">
        <v>0</v>
      </c>
      <c r="BZ139" s="39">
        <v>0</v>
      </c>
      <c r="CA139" s="39">
        <v>7050</v>
      </c>
      <c r="CB139" s="39">
        <v>7050</v>
      </c>
      <c r="CC139" s="39">
        <v>0</v>
      </c>
      <c r="CD139" s="39">
        <v>0</v>
      </c>
      <c r="CE139" s="39">
        <v>0</v>
      </c>
      <c r="CF139" s="39">
        <v>0</v>
      </c>
      <c r="CG139" s="39">
        <v>0</v>
      </c>
      <c r="CH139" s="39">
        <v>0</v>
      </c>
      <c r="CI139" s="39">
        <v>0</v>
      </c>
      <c r="CJ139" s="39">
        <v>0</v>
      </c>
    </row>
    <row r="140" spans="1:88" ht="32.25" customHeight="1">
      <c r="A140" s="44"/>
      <c r="B140" s="45"/>
      <c r="C140" s="109" t="s">
        <v>173</v>
      </c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  <c r="R140" s="109"/>
      <c r="S140" s="109"/>
      <c r="T140" s="109"/>
      <c r="U140" s="109"/>
      <c r="V140" s="109"/>
      <c r="W140" s="109"/>
      <c r="X140" s="109"/>
      <c r="Y140" s="109"/>
      <c r="Z140" s="109"/>
      <c r="AA140" s="109"/>
      <c r="AB140" s="109"/>
      <c r="AC140" s="109"/>
      <c r="AD140" s="109"/>
      <c r="AE140" s="109"/>
      <c r="AF140" s="109"/>
      <c r="AG140" s="109"/>
      <c r="AH140" s="109"/>
      <c r="AI140" s="109"/>
      <c r="AJ140" s="109"/>
      <c r="AK140" s="109"/>
      <c r="AL140" s="109"/>
      <c r="AM140" s="109"/>
      <c r="AN140" s="109"/>
      <c r="AO140" s="109"/>
      <c r="AP140" s="109"/>
      <c r="AQ140" s="109"/>
      <c r="AR140" s="109"/>
      <c r="AS140" s="109"/>
      <c r="AT140" s="109"/>
      <c r="AU140" s="109"/>
      <c r="AV140" s="109"/>
      <c r="AW140" s="109"/>
      <c r="AX140" s="110"/>
      <c r="AY140" s="41"/>
      <c r="AZ140" s="37" t="s">
        <v>163</v>
      </c>
      <c r="BA140" s="37" t="s">
        <v>125</v>
      </c>
      <c r="BB140" s="37" t="s">
        <v>94</v>
      </c>
      <c r="BC140" s="37" t="s">
        <v>174</v>
      </c>
      <c r="BD140" s="37"/>
      <c r="BE140" s="37" t="s">
        <v>152</v>
      </c>
      <c r="BF140" s="39">
        <v>0</v>
      </c>
      <c r="BG140" s="38"/>
      <c r="BH140" s="39">
        <v>0</v>
      </c>
      <c r="BI140" s="39">
        <v>0</v>
      </c>
      <c r="BJ140" s="39">
        <v>0</v>
      </c>
      <c r="BK140" s="39">
        <v>0</v>
      </c>
      <c r="BL140" s="39">
        <v>0</v>
      </c>
      <c r="BM140" s="39">
        <v>0</v>
      </c>
      <c r="BN140" s="39">
        <v>0</v>
      </c>
      <c r="BO140" s="39">
        <v>0</v>
      </c>
      <c r="BP140" s="39">
        <v>0</v>
      </c>
      <c r="BQ140" s="39">
        <v>0</v>
      </c>
      <c r="BR140" s="39">
        <v>0</v>
      </c>
      <c r="BS140" s="39">
        <v>0</v>
      </c>
      <c r="BT140" s="39">
        <v>0</v>
      </c>
      <c r="BU140" s="39">
        <v>0</v>
      </c>
      <c r="BV140" s="39">
        <v>0</v>
      </c>
      <c r="BW140" s="39">
        <v>0</v>
      </c>
      <c r="BX140" s="39">
        <v>0</v>
      </c>
      <c r="BY140" s="39">
        <v>0</v>
      </c>
      <c r="BZ140" s="39">
        <v>0</v>
      </c>
      <c r="CA140" s="39">
        <v>0</v>
      </c>
      <c r="CB140" s="39">
        <v>0</v>
      </c>
      <c r="CC140" s="39">
        <v>0</v>
      </c>
      <c r="CD140" s="39">
        <v>0</v>
      </c>
      <c r="CE140" s="39">
        <v>0</v>
      </c>
      <c r="CF140" s="39">
        <v>0</v>
      </c>
      <c r="CG140" s="39">
        <v>0</v>
      </c>
      <c r="CH140" s="39">
        <v>0</v>
      </c>
      <c r="CI140" s="39">
        <v>0</v>
      </c>
      <c r="CJ140" s="39">
        <v>0</v>
      </c>
    </row>
    <row r="141" spans="1:88" ht="32.25" customHeight="1">
      <c r="A141" s="44"/>
      <c r="B141" s="45"/>
      <c r="C141" s="109" t="s">
        <v>173</v>
      </c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  <c r="R141" s="109"/>
      <c r="S141" s="109"/>
      <c r="T141" s="109"/>
      <c r="U141" s="109"/>
      <c r="V141" s="109"/>
      <c r="W141" s="109"/>
      <c r="X141" s="109"/>
      <c r="Y141" s="109"/>
      <c r="Z141" s="109"/>
      <c r="AA141" s="109"/>
      <c r="AB141" s="109"/>
      <c r="AC141" s="109"/>
      <c r="AD141" s="109"/>
      <c r="AE141" s="109"/>
      <c r="AF141" s="109"/>
      <c r="AG141" s="109"/>
      <c r="AH141" s="109"/>
      <c r="AI141" s="109"/>
      <c r="AJ141" s="109"/>
      <c r="AK141" s="109"/>
      <c r="AL141" s="109"/>
      <c r="AM141" s="109"/>
      <c r="AN141" s="109"/>
      <c r="AO141" s="109"/>
      <c r="AP141" s="109"/>
      <c r="AQ141" s="109"/>
      <c r="AR141" s="109"/>
      <c r="AS141" s="109"/>
      <c r="AT141" s="109"/>
      <c r="AU141" s="109"/>
      <c r="AV141" s="109"/>
      <c r="AW141" s="109"/>
      <c r="AX141" s="110"/>
      <c r="AY141" s="41"/>
      <c r="AZ141" s="37" t="s">
        <v>163</v>
      </c>
      <c r="BA141" s="37" t="s">
        <v>126</v>
      </c>
      <c r="BB141" s="37" t="s">
        <v>94</v>
      </c>
      <c r="BC141" s="37" t="s">
        <v>174</v>
      </c>
      <c r="BD141" s="37"/>
      <c r="BE141" s="37" t="s">
        <v>152</v>
      </c>
      <c r="BF141" s="39">
        <v>1350</v>
      </c>
      <c r="BG141" s="38"/>
      <c r="BH141" s="39">
        <v>1350</v>
      </c>
      <c r="BI141" s="39">
        <v>0</v>
      </c>
      <c r="BJ141" s="39">
        <v>0</v>
      </c>
      <c r="BK141" s="39">
        <v>0</v>
      </c>
      <c r="BL141" s="39">
        <v>0</v>
      </c>
      <c r="BM141" s="39">
        <v>0</v>
      </c>
      <c r="BN141" s="39">
        <v>0</v>
      </c>
      <c r="BO141" s="39">
        <v>0</v>
      </c>
      <c r="BP141" s="39">
        <v>0</v>
      </c>
      <c r="BQ141" s="39">
        <v>1350</v>
      </c>
      <c r="BR141" s="39">
        <v>1350</v>
      </c>
      <c r="BS141" s="39">
        <v>0</v>
      </c>
      <c r="BT141" s="39">
        <v>0</v>
      </c>
      <c r="BU141" s="39">
        <v>0</v>
      </c>
      <c r="BV141" s="39">
        <v>0</v>
      </c>
      <c r="BW141" s="39">
        <v>0</v>
      </c>
      <c r="BX141" s="39">
        <v>0</v>
      </c>
      <c r="BY141" s="39">
        <v>0</v>
      </c>
      <c r="BZ141" s="39">
        <v>0</v>
      </c>
      <c r="CA141" s="39">
        <v>1350</v>
      </c>
      <c r="CB141" s="39">
        <v>1350</v>
      </c>
      <c r="CC141" s="39">
        <v>0</v>
      </c>
      <c r="CD141" s="39">
        <v>0</v>
      </c>
      <c r="CE141" s="39">
        <v>0</v>
      </c>
      <c r="CF141" s="39">
        <v>0</v>
      </c>
      <c r="CG141" s="39">
        <v>0</v>
      </c>
      <c r="CH141" s="39">
        <v>0</v>
      </c>
      <c r="CI141" s="39">
        <v>0</v>
      </c>
      <c r="CJ141" s="39">
        <v>0</v>
      </c>
    </row>
    <row r="142" spans="1:88" ht="32.25" customHeight="1">
      <c r="A142" s="44"/>
      <c r="B142" s="45"/>
      <c r="C142" s="109" t="s">
        <v>173</v>
      </c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  <c r="R142" s="109"/>
      <c r="S142" s="109"/>
      <c r="T142" s="109"/>
      <c r="U142" s="109"/>
      <c r="V142" s="109"/>
      <c r="W142" s="109"/>
      <c r="X142" s="109"/>
      <c r="Y142" s="109"/>
      <c r="Z142" s="109"/>
      <c r="AA142" s="109"/>
      <c r="AB142" s="109"/>
      <c r="AC142" s="109"/>
      <c r="AD142" s="109"/>
      <c r="AE142" s="109"/>
      <c r="AF142" s="109"/>
      <c r="AG142" s="109"/>
      <c r="AH142" s="109"/>
      <c r="AI142" s="109"/>
      <c r="AJ142" s="109"/>
      <c r="AK142" s="109"/>
      <c r="AL142" s="109"/>
      <c r="AM142" s="109"/>
      <c r="AN142" s="109"/>
      <c r="AO142" s="109"/>
      <c r="AP142" s="109"/>
      <c r="AQ142" s="109"/>
      <c r="AR142" s="109"/>
      <c r="AS142" s="109"/>
      <c r="AT142" s="109"/>
      <c r="AU142" s="109"/>
      <c r="AV142" s="109"/>
      <c r="AW142" s="109"/>
      <c r="AX142" s="110"/>
      <c r="AY142" s="41"/>
      <c r="AZ142" s="37" t="s">
        <v>163</v>
      </c>
      <c r="BA142" s="37" t="s">
        <v>127</v>
      </c>
      <c r="BB142" s="37" t="s">
        <v>94</v>
      </c>
      <c r="BC142" s="37" t="s">
        <v>174</v>
      </c>
      <c r="BD142" s="37"/>
      <c r="BE142" s="37" t="s">
        <v>152</v>
      </c>
      <c r="BF142" s="39">
        <v>7700</v>
      </c>
      <c r="BG142" s="38"/>
      <c r="BH142" s="39">
        <v>7700</v>
      </c>
      <c r="BI142" s="39">
        <v>0</v>
      </c>
      <c r="BJ142" s="39">
        <v>0</v>
      </c>
      <c r="BK142" s="39">
        <v>0</v>
      </c>
      <c r="BL142" s="39">
        <v>0</v>
      </c>
      <c r="BM142" s="39">
        <v>0</v>
      </c>
      <c r="BN142" s="39">
        <v>0</v>
      </c>
      <c r="BO142" s="39">
        <v>0</v>
      </c>
      <c r="BP142" s="39">
        <v>0</v>
      </c>
      <c r="BQ142" s="39">
        <v>7700</v>
      </c>
      <c r="BR142" s="39">
        <v>7700</v>
      </c>
      <c r="BS142" s="39">
        <v>0</v>
      </c>
      <c r="BT142" s="39">
        <v>0</v>
      </c>
      <c r="BU142" s="39">
        <v>0</v>
      </c>
      <c r="BV142" s="39">
        <v>0</v>
      </c>
      <c r="BW142" s="39">
        <v>0</v>
      </c>
      <c r="BX142" s="39">
        <v>0</v>
      </c>
      <c r="BY142" s="39">
        <v>0</v>
      </c>
      <c r="BZ142" s="39">
        <v>0</v>
      </c>
      <c r="CA142" s="39">
        <v>7700</v>
      </c>
      <c r="CB142" s="39">
        <v>7700</v>
      </c>
      <c r="CC142" s="39">
        <v>0</v>
      </c>
      <c r="CD142" s="39">
        <v>0</v>
      </c>
      <c r="CE142" s="39">
        <v>0</v>
      </c>
      <c r="CF142" s="39">
        <v>0</v>
      </c>
      <c r="CG142" s="39">
        <v>0</v>
      </c>
      <c r="CH142" s="39">
        <v>0</v>
      </c>
      <c r="CI142" s="39">
        <v>0</v>
      </c>
      <c r="CJ142" s="39">
        <v>0</v>
      </c>
    </row>
    <row r="143" spans="1:88" ht="32.25" customHeight="1">
      <c r="A143" s="44"/>
      <c r="B143" s="45"/>
      <c r="C143" s="109" t="s">
        <v>173</v>
      </c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  <c r="R143" s="109"/>
      <c r="S143" s="109"/>
      <c r="T143" s="109"/>
      <c r="U143" s="109"/>
      <c r="V143" s="109"/>
      <c r="W143" s="109"/>
      <c r="X143" s="109"/>
      <c r="Y143" s="109"/>
      <c r="Z143" s="109"/>
      <c r="AA143" s="109"/>
      <c r="AB143" s="109"/>
      <c r="AC143" s="109"/>
      <c r="AD143" s="109"/>
      <c r="AE143" s="109"/>
      <c r="AF143" s="109"/>
      <c r="AG143" s="109"/>
      <c r="AH143" s="109"/>
      <c r="AI143" s="109"/>
      <c r="AJ143" s="109"/>
      <c r="AK143" s="109"/>
      <c r="AL143" s="109"/>
      <c r="AM143" s="109"/>
      <c r="AN143" s="109"/>
      <c r="AO143" s="109"/>
      <c r="AP143" s="109"/>
      <c r="AQ143" s="109"/>
      <c r="AR143" s="109"/>
      <c r="AS143" s="109"/>
      <c r="AT143" s="109"/>
      <c r="AU143" s="109"/>
      <c r="AV143" s="109"/>
      <c r="AW143" s="109"/>
      <c r="AX143" s="110"/>
      <c r="AY143" s="41"/>
      <c r="AZ143" s="37" t="s">
        <v>163</v>
      </c>
      <c r="BA143" s="37" t="s">
        <v>128</v>
      </c>
      <c r="BB143" s="37" t="s">
        <v>94</v>
      </c>
      <c r="BC143" s="37" t="s">
        <v>174</v>
      </c>
      <c r="BD143" s="37"/>
      <c r="BE143" s="37" t="s">
        <v>152</v>
      </c>
      <c r="BF143" s="39">
        <v>10140</v>
      </c>
      <c r="BG143" s="38"/>
      <c r="BH143" s="39">
        <v>10140</v>
      </c>
      <c r="BI143" s="39">
        <v>0</v>
      </c>
      <c r="BJ143" s="39">
        <v>0</v>
      </c>
      <c r="BK143" s="39">
        <v>0</v>
      </c>
      <c r="BL143" s="39">
        <v>0</v>
      </c>
      <c r="BM143" s="39">
        <v>0</v>
      </c>
      <c r="BN143" s="39">
        <v>0</v>
      </c>
      <c r="BO143" s="39">
        <v>0</v>
      </c>
      <c r="BP143" s="39">
        <v>0</v>
      </c>
      <c r="BQ143" s="39">
        <v>10140</v>
      </c>
      <c r="BR143" s="39">
        <v>10140</v>
      </c>
      <c r="BS143" s="39">
        <v>0</v>
      </c>
      <c r="BT143" s="39">
        <v>0</v>
      </c>
      <c r="BU143" s="39">
        <v>0</v>
      </c>
      <c r="BV143" s="39">
        <v>0</v>
      </c>
      <c r="BW143" s="39">
        <v>0</v>
      </c>
      <c r="BX143" s="39">
        <v>0</v>
      </c>
      <c r="BY143" s="39">
        <v>0</v>
      </c>
      <c r="BZ143" s="39">
        <v>0</v>
      </c>
      <c r="CA143" s="39">
        <v>10140</v>
      </c>
      <c r="CB143" s="39">
        <v>10140</v>
      </c>
      <c r="CC143" s="39">
        <v>0</v>
      </c>
      <c r="CD143" s="39">
        <v>0</v>
      </c>
      <c r="CE143" s="39">
        <v>0</v>
      </c>
      <c r="CF143" s="39">
        <v>0</v>
      </c>
      <c r="CG143" s="39">
        <v>0</v>
      </c>
      <c r="CH143" s="39">
        <v>0</v>
      </c>
      <c r="CI143" s="39">
        <v>0</v>
      </c>
      <c r="CJ143" s="39">
        <v>0</v>
      </c>
    </row>
    <row r="144" spans="1:88" ht="32.25" customHeight="1">
      <c r="A144" s="40"/>
      <c r="B144" s="109" t="s">
        <v>175</v>
      </c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  <c r="R144" s="109"/>
      <c r="S144" s="109"/>
      <c r="T144" s="109"/>
      <c r="U144" s="109"/>
      <c r="V144" s="109"/>
      <c r="W144" s="109"/>
      <c r="X144" s="109"/>
      <c r="Y144" s="109"/>
      <c r="Z144" s="109"/>
      <c r="AA144" s="109"/>
      <c r="AB144" s="109"/>
      <c r="AC144" s="109"/>
      <c r="AD144" s="109"/>
      <c r="AE144" s="109"/>
      <c r="AF144" s="109"/>
      <c r="AG144" s="109"/>
      <c r="AH144" s="109"/>
      <c r="AI144" s="109"/>
      <c r="AJ144" s="109"/>
      <c r="AK144" s="109"/>
      <c r="AL144" s="109"/>
      <c r="AM144" s="109"/>
      <c r="AN144" s="109"/>
      <c r="AO144" s="109"/>
      <c r="AP144" s="109"/>
      <c r="AQ144" s="109"/>
      <c r="AR144" s="109"/>
      <c r="AS144" s="109"/>
      <c r="AT144" s="109"/>
      <c r="AU144" s="109"/>
      <c r="AV144" s="109"/>
      <c r="AW144" s="109"/>
      <c r="AX144" s="110"/>
      <c r="AY144" s="41"/>
      <c r="AZ144" s="37" t="s">
        <v>84</v>
      </c>
      <c r="BA144" s="37" t="s">
        <v>85</v>
      </c>
      <c r="BB144" s="37" t="s">
        <v>86</v>
      </c>
      <c r="BC144" s="37" t="s">
        <v>176</v>
      </c>
      <c r="BD144" s="37"/>
      <c r="BE144" s="37" t="s">
        <v>87</v>
      </c>
      <c r="BF144" s="39">
        <v>0</v>
      </c>
      <c r="BG144" s="38"/>
      <c r="BH144" s="39">
        <v>0</v>
      </c>
      <c r="BI144" s="39">
        <v>0</v>
      </c>
      <c r="BJ144" s="39">
        <v>0</v>
      </c>
      <c r="BK144" s="39">
        <v>0</v>
      </c>
      <c r="BL144" s="39">
        <v>0</v>
      </c>
      <c r="BM144" s="39">
        <v>0</v>
      </c>
      <c r="BN144" s="39">
        <v>0</v>
      </c>
      <c r="BO144" s="39">
        <v>0</v>
      </c>
      <c r="BP144" s="39">
        <v>0</v>
      </c>
      <c r="BQ144" s="39">
        <v>0</v>
      </c>
      <c r="BR144" s="39">
        <v>0</v>
      </c>
      <c r="BS144" s="39">
        <v>0</v>
      </c>
      <c r="BT144" s="39">
        <v>0</v>
      </c>
      <c r="BU144" s="39">
        <v>0</v>
      </c>
      <c r="BV144" s="39">
        <v>0</v>
      </c>
      <c r="BW144" s="39">
        <v>0</v>
      </c>
      <c r="BX144" s="39">
        <v>0</v>
      </c>
      <c r="BY144" s="39">
        <v>0</v>
      </c>
      <c r="BZ144" s="39">
        <v>0</v>
      </c>
      <c r="CA144" s="39">
        <v>0</v>
      </c>
      <c r="CB144" s="39">
        <v>0</v>
      </c>
      <c r="CC144" s="39">
        <v>0</v>
      </c>
      <c r="CD144" s="39">
        <v>0</v>
      </c>
      <c r="CE144" s="39">
        <v>0</v>
      </c>
      <c r="CF144" s="39">
        <v>0</v>
      </c>
      <c r="CG144" s="39">
        <v>0</v>
      </c>
      <c r="CH144" s="39">
        <v>0</v>
      </c>
      <c r="CI144" s="39">
        <v>0</v>
      </c>
      <c r="CJ144" s="39">
        <v>0</v>
      </c>
    </row>
    <row r="145" spans="1:88" ht="12.75">
      <c r="A145" s="42"/>
      <c r="B145" s="43"/>
      <c r="C145" s="109" t="s">
        <v>90</v>
      </c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  <c r="R145" s="109"/>
      <c r="S145" s="109"/>
      <c r="T145" s="109"/>
      <c r="U145" s="109"/>
      <c r="V145" s="109"/>
      <c r="W145" s="109"/>
      <c r="X145" s="109"/>
      <c r="Y145" s="109"/>
      <c r="Z145" s="109"/>
      <c r="AA145" s="109"/>
      <c r="AB145" s="109"/>
      <c r="AC145" s="109"/>
      <c r="AD145" s="109"/>
      <c r="AE145" s="109"/>
      <c r="AF145" s="109"/>
      <c r="AG145" s="109"/>
      <c r="AH145" s="109"/>
      <c r="AI145" s="109"/>
      <c r="AJ145" s="109"/>
      <c r="AK145" s="109"/>
      <c r="AL145" s="109"/>
      <c r="AM145" s="109"/>
      <c r="AN145" s="109"/>
      <c r="AO145" s="109"/>
      <c r="AP145" s="109"/>
      <c r="AQ145" s="109"/>
      <c r="AR145" s="109"/>
      <c r="AS145" s="109"/>
      <c r="AT145" s="109"/>
      <c r="AU145" s="109"/>
      <c r="AV145" s="109"/>
      <c r="AW145" s="109"/>
      <c r="AX145" s="110"/>
      <c r="AY145" s="41"/>
      <c r="AZ145" s="37"/>
      <c r="BA145" s="37"/>
      <c r="BB145" s="37"/>
      <c r="BC145" s="37"/>
      <c r="BD145" s="37"/>
      <c r="BE145" s="37"/>
      <c r="BF145" s="38"/>
      <c r="BG145" s="38"/>
      <c r="BH145" s="38"/>
      <c r="BI145" s="38"/>
      <c r="BJ145" s="38"/>
      <c r="BK145" s="38"/>
      <c r="BL145" s="38"/>
      <c r="BM145" s="38"/>
      <c r="BN145" s="38"/>
      <c r="BO145" s="38"/>
      <c r="BP145" s="38"/>
      <c r="BQ145" s="38"/>
      <c r="BR145" s="38"/>
      <c r="BS145" s="38"/>
      <c r="BT145" s="38"/>
      <c r="BU145" s="38"/>
      <c r="BV145" s="38"/>
      <c r="BW145" s="38"/>
      <c r="BX145" s="38"/>
      <c r="BY145" s="38"/>
      <c r="BZ145" s="38"/>
      <c r="CA145" s="38"/>
      <c r="CB145" s="38"/>
      <c r="CC145" s="38"/>
      <c r="CD145" s="38"/>
      <c r="CE145" s="38"/>
      <c r="CF145" s="38"/>
      <c r="CG145" s="38"/>
      <c r="CH145" s="38"/>
      <c r="CI145" s="38"/>
      <c r="CJ145" s="38"/>
    </row>
    <row r="146" spans="1:88" ht="43.15" customHeight="1">
      <c r="A146" s="44"/>
      <c r="B146" s="45"/>
      <c r="C146" s="109" t="s">
        <v>177</v>
      </c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  <c r="S146" s="109"/>
      <c r="T146" s="109"/>
      <c r="U146" s="109"/>
      <c r="V146" s="109"/>
      <c r="W146" s="109"/>
      <c r="X146" s="109"/>
      <c r="Y146" s="109"/>
      <c r="Z146" s="109"/>
      <c r="AA146" s="109"/>
      <c r="AB146" s="109"/>
      <c r="AC146" s="109"/>
      <c r="AD146" s="109"/>
      <c r="AE146" s="109"/>
      <c r="AF146" s="109"/>
      <c r="AG146" s="109"/>
      <c r="AH146" s="109"/>
      <c r="AI146" s="109"/>
      <c r="AJ146" s="109"/>
      <c r="AK146" s="109"/>
      <c r="AL146" s="109"/>
      <c r="AM146" s="109"/>
      <c r="AN146" s="109"/>
      <c r="AO146" s="109"/>
      <c r="AP146" s="109"/>
      <c r="AQ146" s="109"/>
      <c r="AR146" s="109"/>
      <c r="AS146" s="109"/>
      <c r="AT146" s="109"/>
      <c r="AU146" s="109"/>
      <c r="AV146" s="109"/>
      <c r="AW146" s="109"/>
      <c r="AX146" s="110"/>
      <c r="AY146" s="41"/>
      <c r="AZ146" s="37" t="s">
        <v>84</v>
      </c>
      <c r="BA146" s="37" t="s">
        <v>85</v>
      </c>
      <c r="BB146" s="37" t="s">
        <v>86</v>
      </c>
      <c r="BC146" s="37" t="s">
        <v>178</v>
      </c>
      <c r="BD146" s="37"/>
      <c r="BE146" s="37" t="s">
        <v>87</v>
      </c>
      <c r="BF146" s="39">
        <v>0</v>
      </c>
      <c r="BG146" s="38"/>
      <c r="BH146" s="39">
        <v>0</v>
      </c>
      <c r="BI146" s="39">
        <v>0</v>
      </c>
      <c r="BJ146" s="39">
        <v>0</v>
      </c>
      <c r="BK146" s="39">
        <v>0</v>
      </c>
      <c r="BL146" s="39">
        <v>0</v>
      </c>
      <c r="BM146" s="39">
        <v>0</v>
      </c>
      <c r="BN146" s="39">
        <v>0</v>
      </c>
      <c r="BO146" s="39">
        <v>0</v>
      </c>
      <c r="BP146" s="39">
        <v>0</v>
      </c>
      <c r="BQ146" s="39">
        <v>0</v>
      </c>
      <c r="BR146" s="39">
        <v>0</v>
      </c>
      <c r="BS146" s="39">
        <v>0</v>
      </c>
      <c r="BT146" s="39">
        <v>0</v>
      </c>
      <c r="BU146" s="39">
        <v>0</v>
      </c>
      <c r="BV146" s="39">
        <v>0</v>
      </c>
      <c r="BW146" s="39">
        <v>0</v>
      </c>
      <c r="BX146" s="39">
        <v>0</v>
      </c>
      <c r="BY146" s="39">
        <v>0</v>
      </c>
      <c r="BZ146" s="39">
        <v>0</v>
      </c>
      <c r="CA146" s="39">
        <v>0</v>
      </c>
      <c r="CB146" s="39">
        <v>0</v>
      </c>
      <c r="CC146" s="39">
        <v>0</v>
      </c>
      <c r="CD146" s="39">
        <v>0</v>
      </c>
      <c r="CE146" s="39">
        <v>0</v>
      </c>
      <c r="CF146" s="39">
        <v>0</v>
      </c>
      <c r="CG146" s="39">
        <v>0</v>
      </c>
      <c r="CH146" s="39">
        <v>0</v>
      </c>
      <c r="CI146" s="39">
        <v>0</v>
      </c>
      <c r="CJ146" s="39">
        <v>0</v>
      </c>
    </row>
    <row r="147" spans="1:88" ht="64.7" customHeight="1">
      <c r="A147" s="44"/>
      <c r="B147" s="45"/>
      <c r="C147" s="109" t="s">
        <v>179</v>
      </c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  <c r="R147" s="109"/>
      <c r="S147" s="109"/>
      <c r="T147" s="109"/>
      <c r="U147" s="109"/>
      <c r="V147" s="109"/>
      <c r="W147" s="109"/>
      <c r="X147" s="109"/>
      <c r="Y147" s="109"/>
      <c r="Z147" s="109"/>
      <c r="AA147" s="109"/>
      <c r="AB147" s="109"/>
      <c r="AC147" s="109"/>
      <c r="AD147" s="109"/>
      <c r="AE147" s="109"/>
      <c r="AF147" s="109"/>
      <c r="AG147" s="109"/>
      <c r="AH147" s="109"/>
      <c r="AI147" s="109"/>
      <c r="AJ147" s="109"/>
      <c r="AK147" s="109"/>
      <c r="AL147" s="109"/>
      <c r="AM147" s="109"/>
      <c r="AN147" s="109"/>
      <c r="AO147" s="109"/>
      <c r="AP147" s="109"/>
      <c r="AQ147" s="109"/>
      <c r="AR147" s="109"/>
      <c r="AS147" s="109"/>
      <c r="AT147" s="109"/>
      <c r="AU147" s="109"/>
      <c r="AV147" s="109"/>
      <c r="AW147" s="109"/>
      <c r="AX147" s="110"/>
      <c r="AY147" s="41"/>
      <c r="AZ147" s="37" t="s">
        <v>84</v>
      </c>
      <c r="BA147" s="37" t="s">
        <v>85</v>
      </c>
      <c r="BB147" s="37" t="s">
        <v>86</v>
      </c>
      <c r="BC147" s="37" t="s">
        <v>180</v>
      </c>
      <c r="BD147" s="37"/>
      <c r="BE147" s="37" t="s">
        <v>87</v>
      </c>
      <c r="BF147" s="39">
        <v>0</v>
      </c>
      <c r="BG147" s="38"/>
      <c r="BH147" s="39">
        <v>0</v>
      </c>
      <c r="BI147" s="39">
        <v>0</v>
      </c>
      <c r="BJ147" s="39">
        <v>0</v>
      </c>
      <c r="BK147" s="39">
        <v>0</v>
      </c>
      <c r="BL147" s="39">
        <v>0</v>
      </c>
      <c r="BM147" s="39">
        <v>0</v>
      </c>
      <c r="BN147" s="39">
        <v>0</v>
      </c>
      <c r="BO147" s="39">
        <v>0</v>
      </c>
      <c r="BP147" s="39">
        <v>0</v>
      </c>
      <c r="BQ147" s="39">
        <v>0</v>
      </c>
      <c r="BR147" s="39">
        <v>0</v>
      </c>
      <c r="BS147" s="39">
        <v>0</v>
      </c>
      <c r="BT147" s="39">
        <v>0</v>
      </c>
      <c r="BU147" s="39">
        <v>0</v>
      </c>
      <c r="BV147" s="39">
        <v>0</v>
      </c>
      <c r="BW147" s="39">
        <v>0</v>
      </c>
      <c r="BX147" s="39">
        <v>0</v>
      </c>
      <c r="BY147" s="39">
        <v>0</v>
      </c>
      <c r="BZ147" s="39">
        <v>0</v>
      </c>
      <c r="CA147" s="39">
        <v>0</v>
      </c>
      <c r="CB147" s="39">
        <v>0</v>
      </c>
      <c r="CC147" s="39">
        <v>0</v>
      </c>
      <c r="CD147" s="39">
        <v>0</v>
      </c>
      <c r="CE147" s="39">
        <v>0</v>
      </c>
      <c r="CF147" s="39">
        <v>0</v>
      </c>
      <c r="CG147" s="39">
        <v>0</v>
      </c>
      <c r="CH147" s="39">
        <v>0</v>
      </c>
      <c r="CI147" s="39">
        <v>0</v>
      </c>
      <c r="CJ147" s="39">
        <v>0</v>
      </c>
    </row>
    <row r="148" spans="1:88" ht="32.25" customHeight="1">
      <c r="A148" s="40"/>
      <c r="B148" s="109" t="s">
        <v>181</v>
      </c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  <c r="R148" s="109"/>
      <c r="S148" s="109"/>
      <c r="T148" s="109"/>
      <c r="U148" s="109"/>
      <c r="V148" s="109"/>
      <c r="W148" s="109"/>
      <c r="X148" s="109"/>
      <c r="Y148" s="109"/>
      <c r="Z148" s="109"/>
      <c r="AA148" s="109"/>
      <c r="AB148" s="109"/>
      <c r="AC148" s="109"/>
      <c r="AD148" s="109"/>
      <c r="AE148" s="109"/>
      <c r="AF148" s="109"/>
      <c r="AG148" s="109"/>
      <c r="AH148" s="109"/>
      <c r="AI148" s="109"/>
      <c r="AJ148" s="109"/>
      <c r="AK148" s="109"/>
      <c r="AL148" s="109"/>
      <c r="AM148" s="109"/>
      <c r="AN148" s="109"/>
      <c r="AO148" s="109"/>
      <c r="AP148" s="109"/>
      <c r="AQ148" s="109"/>
      <c r="AR148" s="109"/>
      <c r="AS148" s="109"/>
      <c r="AT148" s="109"/>
      <c r="AU148" s="109"/>
      <c r="AV148" s="109"/>
      <c r="AW148" s="109"/>
      <c r="AX148" s="110"/>
      <c r="AY148" s="41"/>
      <c r="AZ148" s="37" t="s">
        <v>84</v>
      </c>
      <c r="BA148" s="37" t="s">
        <v>85</v>
      </c>
      <c r="BB148" s="37" t="s">
        <v>86</v>
      </c>
      <c r="BC148" s="37" t="s">
        <v>182</v>
      </c>
      <c r="BD148" s="37"/>
      <c r="BE148" s="37" t="s">
        <v>87</v>
      </c>
      <c r="BF148" s="39">
        <v>1077633</v>
      </c>
      <c r="BG148" s="38"/>
      <c r="BH148" s="39">
        <v>1077333</v>
      </c>
      <c r="BI148" s="39">
        <v>0</v>
      </c>
      <c r="BJ148" s="39">
        <v>0</v>
      </c>
      <c r="BK148" s="39">
        <v>0</v>
      </c>
      <c r="BL148" s="39">
        <v>0</v>
      </c>
      <c r="BM148" s="39">
        <v>300</v>
      </c>
      <c r="BN148" s="39">
        <v>0</v>
      </c>
      <c r="BO148" s="39">
        <v>0</v>
      </c>
      <c r="BP148" s="39">
        <v>0</v>
      </c>
      <c r="BQ148" s="39">
        <v>1077633</v>
      </c>
      <c r="BR148" s="39">
        <v>1077333</v>
      </c>
      <c r="BS148" s="39">
        <v>0</v>
      </c>
      <c r="BT148" s="39">
        <v>0</v>
      </c>
      <c r="BU148" s="39">
        <v>0</v>
      </c>
      <c r="BV148" s="39">
        <v>0</v>
      </c>
      <c r="BW148" s="39">
        <v>300</v>
      </c>
      <c r="BX148" s="39">
        <v>0</v>
      </c>
      <c r="BY148" s="39">
        <v>0</v>
      </c>
      <c r="BZ148" s="39">
        <v>0</v>
      </c>
      <c r="CA148" s="39">
        <v>1077333</v>
      </c>
      <c r="CB148" s="39">
        <v>1077333</v>
      </c>
      <c r="CC148" s="39">
        <v>0</v>
      </c>
      <c r="CD148" s="39">
        <v>0</v>
      </c>
      <c r="CE148" s="39">
        <v>0</v>
      </c>
      <c r="CF148" s="39">
        <v>0</v>
      </c>
      <c r="CG148" s="39">
        <v>0</v>
      </c>
      <c r="CH148" s="39">
        <v>0</v>
      </c>
      <c r="CI148" s="39">
        <v>0</v>
      </c>
      <c r="CJ148" s="39">
        <v>0</v>
      </c>
    </row>
    <row r="149" spans="1:88" ht="12.75">
      <c r="A149" s="42"/>
      <c r="B149" s="43"/>
      <c r="C149" s="109" t="s">
        <v>90</v>
      </c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  <c r="R149" s="109"/>
      <c r="S149" s="109"/>
      <c r="T149" s="109"/>
      <c r="U149" s="109"/>
      <c r="V149" s="109"/>
      <c r="W149" s="109"/>
      <c r="X149" s="109"/>
      <c r="Y149" s="109"/>
      <c r="Z149" s="109"/>
      <c r="AA149" s="109"/>
      <c r="AB149" s="109"/>
      <c r="AC149" s="109"/>
      <c r="AD149" s="109"/>
      <c r="AE149" s="109"/>
      <c r="AF149" s="109"/>
      <c r="AG149" s="109"/>
      <c r="AH149" s="109"/>
      <c r="AI149" s="109"/>
      <c r="AJ149" s="109"/>
      <c r="AK149" s="109"/>
      <c r="AL149" s="109"/>
      <c r="AM149" s="109"/>
      <c r="AN149" s="109"/>
      <c r="AO149" s="109"/>
      <c r="AP149" s="109"/>
      <c r="AQ149" s="109"/>
      <c r="AR149" s="109"/>
      <c r="AS149" s="109"/>
      <c r="AT149" s="109"/>
      <c r="AU149" s="109"/>
      <c r="AV149" s="109"/>
      <c r="AW149" s="109"/>
      <c r="AX149" s="110"/>
      <c r="AY149" s="41"/>
      <c r="AZ149" s="37"/>
      <c r="BA149" s="37"/>
      <c r="BB149" s="37"/>
      <c r="BC149" s="37"/>
      <c r="BD149" s="37"/>
      <c r="BE149" s="37"/>
      <c r="BF149" s="38"/>
      <c r="BG149" s="38"/>
      <c r="BH149" s="38"/>
      <c r="BI149" s="38"/>
      <c r="BJ149" s="38"/>
      <c r="BK149" s="38"/>
      <c r="BL149" s="38"/>
      <c r="BM149" s="38"/>
      <c r="BN149" s="38"/>
      <c r="BO149" s="38"/>
      <c r="BP149" s="38"/>
      <c r="BQ149" s="38"/>
      <c r="BR149" s="38"/>
      <c r="BS149" s="38"/>
      <c r="BT149" s="38"/>
      <c r="BU149" s="38"/>
      <c r="BV149" s="38"/>
      <c r="BW149" s="38"/>
      <c r="BX149" s="38"/>
      <c r="BY149" s="38"/>
      <c r="BZ149" s="38"/>
      <c r="CA149" s="38"/>
      <c r="CB149" s="38"/>
      <c r="CC149" s="38"/>
      <c r="CD149" s="38"/>
      <c r="CE149" s="38"/>
      <c r="CF149" s="38"/>
      <c r="CG149" s="38"/>
      <c r="CH149" s="38"/>
      <c r="CI149" s="38"/>
      <c r="CJ149" s="38"/>
    </row>
    <row r="150" spans="1:88" ht="32.25" customHeight="1">
      <c r="A150" s="44"/>
      <c r="B150" s="45"/>
      <c r="C150" s="109" t="s">
        <v>181</v>
      </c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  <c r="R150" s="109"/>
      <c r="S150" s="109"/>
      <c r="T150" s="109"/>
      <c r="U150" s="109"/>
      <c r="V150" s="109"/>
      <c r="W150" s="109"/>
      <c r="X150" s="109"/>
      <c r="Y150" s="109"/>
      <c r="Z150" s="109"/>
      <c r="AA150" s="109"/>
      <c r="AB150" s="109"/>
      <c r="AC150" s="109"/>
      <c r="AD150" s="109"/>
      <c r="AE150" s="109"/>
      <c r="AF150" s="109"/>
      <c r="AG150" s="109"/>
      <c r="AH150" s="109"/>
      <c r="AI150" s="109"/>
      <c r="AJ150" s="109"/>
      <c r="AK150" s="109"/>
      <c r="AL150" s="109"/>
      <c r="AM150" s="109"/>
      <c r="AN150" s="109"/>
      <c r="AO150" s="109"/>
      <c r="AP150" s="109"/>
      <c r="AQ150" s="109"/>
      <c r="AR150" s="109"/>
      <c r="AS150" s="109"/>
      <c r="AT150" s="109"/>
      <c r="AU150" s="109"/>
      <c r="AV150" s="109"/>
      <c r="AW150" s="109"/>
      <c r="AX150" s="110"/>
      <c r="AY150" s="41"/>
      <c r="AZ150" s="37" t="s">
        <v>183</v>
      </c>
      <c r="BA150" s="37" t="s">
        <v>85</v>
      </c>
      <c r="BB150" s="37" t="s">
        <v>86</v>
      </c>
      <c r="BC150" s="37" t="s">
        <v>182</v>
      </c>
      <c r="BD150" s="37"/>
      <c r="BE150" s="37" t="s">
        <v>152</v>
      </c>
      <c r="BF150" s="39">
        <v>300</v>
      </c>
      <c r="BG150" s="38"/>
      <c r="BH150" s="39">
        <v>0</v>
      </c>
      <c r="BI150" s="39">
        <v>0</v>
      </c>
      <c r="BJ150" s="39">
        <v>0</v>
      </c>
      <c r="BK150" s="39">
        <v>0</v>
      </c>
      <c r="BL150" s="39">
        <v>0</v>
      </c>
      <c r="BM150" s="39">
        <v>300</v>
      </c>
      <c r="BN150" s="39">
        <v>0</v>
      </c>
      <c r="BO150" s="39">
        <v>0</v>
      </c>
      <c r="BP150" s="39">
        <v>0</v>
      </c>
      <c r="BQ150" s="39">
        <v>300</v>
      </c>
      <c r="BR150" s="39">
        <v>0</v>
      </c>
      <c r="BS150" s="39">
        <v>0</v>
      </c>
      <c r="BT150" s="39">
        <v>0</v>
      </c>
      <c r="BU150" s="39">
        <v>0</v>
      </c>
      <c r="BV150" s="39">
        <v>0</v>
      </c>
      <c r="BW150" s="39">
        <v>300</v>
      </c>
      <c r="BX150" s="39">
        <v>0</v>
      </c>
      <c r="BY150" s="39">
        <v>0</v>
      </c>
      <c r="BZ150" s="39">
        <v>0</v>
      </c>
      <c r="CA150" s="39">
        <v>0</v>
      </c>
      <c r="CB150" s="39">
        <v>0</v>
      </c>
      <c r="CC150" s="39">
        <v>0</v>
      </c>
      <c r="CD150" s="39">
        <v>0</v>
      </c>
      <c r="CE150" s="39">
        <v>0</v>
      </c>
      <c r="CF150" s="39">
        <v>0</v>
      </c>
      <c r="CG150" s="39">
        <v>0</v>
      </c>
      <c r="CH150" s="39">
        <v>0</v>
      </c>
      <c r="CI150" s="39">
        <v>0</v>
      </c>
      <c r="CJ150" s="39">
        <v>0</v>
      </c>
    </row>
    <row r="151" spans="1:88" ht="32.25" customHeight="1">
      <c r="A151" s="44"/>
      <c r="B151" s="45"/>
      <c r="C151" s="109" t="s">
        <v>181</v>
      </c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  <c r="R151" s="109"/>
      <c r="S151" s="109"/>
      <c r="T151" s="109"/>
      <c r="U151" s="109"/>
      <c r="V151" s="109"/>
      <c r="W151" s="109"/>
      <c r="X151" s="109"/>
      <c r="Y151" s="109"/>
      <c r="Z151" s="109"/>
      <c r="AA151" s="109"/>
      <c r="AB151" s="109"/>
      <c r="AC151" s="109"/>
      <c r="AD151" s="109"/>
      <c r="AE151" s="109"/>
      <c r="AF151" s="109"/>
      <c r="AG151" s="109"/>
      <c r="AH151" s="109"/>
      <c r="AI151" s="109"/>
      <c r="AJ151" s="109"/>
      <c r="AK151" s="109"/>
      <c r="AL151" s="109"/>
      <c r="AM151" s="109"/>
      <c r="AN151" s="109"/>
      <c r="AO151" s="109"/>
      <c r="AP151" s="109"/>
      <c r="AQ151" s="109"/>
      <c r="AR151" s="109"/>
      <c r="AS151" s="109"/>
      <c r="AT151" s="109"/>
      <c r="AU151" s="109"/>
      <c r="AV151" s="109"/>
      <c r="AW151" s="109"/>
      <c r="AX151" s="110"/>
      <c r="AY151" s="41"/>
      <c r="AZ151" s="37" t="s">
        <v>184</v>
      </c>
      <c r="BA151" s="37" t="s">
        <v>85</v>
      </c>
      <c r="BB151" s="37" t="s">
        <v>86</v>
      </c>
      <c r="BC151" s="37" t="s">
        <v>182</v>
      </c>
      <c r="BD151" s="37"/>
      <c r="BE151" s="37" t="s">
        <v>152</v>
      </c>
      <c r="BF151" s="39">
        <v>0</v>
      </c>
      <c r="BG151" s="38"/>
      <c r="BH151" s="39">
        <v>0</v>
      </c>
      <c r="BI151" s="39">
        <v>0</v>
      </c>
      <c r="BJ151" s="39">
        <v>0</v>
      </c>
      <c r="BK151" s="39">
        <v>0</v>
      </c>
      <c r="BL151" s="39">
        <v>0</v>
      </c>
      <c r="BM151" s="39">
        <v>0</v>
      </c>
      <c r="BN151" s="39">
        <v>0</v>
      </c>
      <c r="BO151" s="39">
        <v>0</v>
      </c>
      <c r="BP151" s="39">
        <v>0</v>
      </c>
      <c r="BQ151" s="39">
        <v>0</v>
      </c>
      <c r="BR151" s="39">
        <v>0</v>
      </c>
      <c r="BS151" s="39">
        <v>0</v>
      </c>
      <c r="BT151" s="39">
        <v>0</v>
      </c>
      <c r="BU151" s="39">
        <v>0</v>
      </c>
      <c r="BV151" s="39">
        <v>0</v>
      </c>
      <c r="BW151" s="39">
        <v>0</v>
      </c>
      <c r="BX151" s="39">
        <v>0</v>
      </c>
      <c r="BY151" s="39">
        <v>0</v>
      </c>
      <c r="BZ151" s="39">
        <v>0</v>
      </c>
      <c r="CA151" s="39">
        <v>0</v>
      </c>
      <c r="CB151" s="39">
        <v>0</v>
      </c>
      <c r="CC151" s="39">
        <v>0</v>
      </c>
      <c r="CD151" s="39">
        <v>0</v>
      </c>
      <c r="CE151" s="39">
        <v>0</v>
      </c>
      <c r="CF151" s="39">
        <v>0</v>
      </c>
      <c r="CG151" s="39">
        <v>0</v>
      </c>
      <c r="CH151" s="39">
        <v>0</v>
      </c>
      <c r="CI151" s="39">
        <v>0</v>
      </c>
      <c r="CJ151" s="39">
        <v>0</v>
      </c>
    </row>
    <row r="152" spans="1:88" ht="32.25" customHeight="1">
      <c r="A152" s="44"/>
      <c r="B152" s="45"/>
      <c r="C152" s="109" t="s">
        <v>181</v>
      </c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  <c r="R152" s="109"/>
      <c r="S152" s="109"/>
      <c r="T152" s="109"/>
      <c r="U152" s="109"/>
      <c r="V152" s="109"/>
      <c r="W152" s="109"/>
      <c r="X152" s="109"/>
      <c r="Y152" s="109"/>
      <c r="Z152" s="109"/>
      <c r="AA152" s="109"/>
      <c r="AB152" s="109"/>
      <c r="AC152" s="109"/>
      <c r="AD152" s="109"/>
      <c r="AE152" s="109"/>
      <c r="AF152" s="109"/>
      <c r="AG152" s="109"/>
      <c r="AH152" s="109"/>
      <c r="AI152" s="109"/>
      <c r="AJ152" s="109"/>
      <c r="AK152" s="109"/>
      <c r="AL152" s="109"/>
      <c r="AM152" s="109"/>
      <c r="AN152" s="109"/>
      <c r="AO152" s="109"/>
      <c r="AP152" s="109"/>
      <c r="AQ152" s="109"/>
      <c r="AR152" s="109"/>
      <c r="AS152" s="109"/>
      <c r="AT152" s="109"/>
      <c r="AU152" s="109"/>
      <c r="AV152" s="109"/>
      <c r="AW152" s="109"/>
      <c r="AX152" s="110"/>
      <c r="AY152" s="41"/>
      <c r="AZ152" s="37" t="s">
        <v>163</v>
      </c>
      <c r="BA152" s="37" t="s">
        <v>85</v>
      </c>
      <c r="BB152" s="37" t="s">
        <v>86</v>
      </c>
      <c r="BC152" s="37" t="s">
        <v>182</v>
      </c>
      <c r="BD152" s="37"/>
      <c r="BE152" s="37" t="s">
        <v>152</v>
      </c>
      <c r="BF152" s="39">
        <v>0</v>
      </c>
      <c r="BG152" s="38"/>
      <c r="BH152" s="39">
        <v>0</v>
      </c>
      <c r="BI152" s="39">
        <v>0</v>
      </c>
      <c r="BJ152" s="39">
        <v>0</v>
      </c>
      <c r="BK152" s="39">
        <v>0</v>
      </c>
      <c r="BL152" s="39">
        <v>0</v>
      </c>
      <c r="BM152" s="39">
        <v>0</v>
      </c>
      <c r="BN152" s="39">
        <v>0</v>
      </c>
      <c r="BO152" s="39">
        <v>0</v>
      </c>
      <c r="BP152" s="39">
        <v>0</v>
      </c>
      <c r="BQ152" s="39">
        <v>0</v>
      </c>
      <c r="BR152" s="39">
        <v>0</v>
      </c>
      <c r="BS152" s="39">
        <v>0</v>
      </c>
      <c r="BT152" s="39">
        <v>0</v>
      </c>
      <c r="BU152" s="39">
        <v>0</v>
      </c>
      <c r="BV152" s="39">
        <v>0</v>
      </c>
      <c r="BW152" s="39">
        <v>0</v>
      </c>
      <c r="BX152" s="39">
        <v>0</v>
      </c>
      <c r="BY152" s="39">
        <v>0</v>
      </c>
      <c r="BZ152" s="39">
        <v>0</v>
      </c>
      <c r="CA152" s="39">
        <v>0</v>
      </c>
      <c r="CB152" s="39">
        <v>0</v>
      </c>
      <c r="CC152" s="39">
        <v>0</v>
      </c>
      <c r="CD152" s="39">
        <v>0</v>
      </c>
      <c r="CE152" s="39">
        <v>0</v>
      </c>
      <c r="CF152" s="39">
        <v>0</v>
      </c>
      <c r="CG152" s="39">
        <v>0</v>
      </c>
      <c r="CH152" s="39">
        <v>0</v>
      </c>
      <c r="CI152" s="39">
        <v>0</v>
      </c>
      <c r="CJ152" s="39">
        <v>0</v>
      </c>
    </row>
    <row r="153" spans="1:88" ht="32.25" customHeight="1">
      <c r="A153" s="44"/>
      <c r="B153" s="45"/>
      <c r="C153" s="109" t="s">
        <v>181</v>
      </c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  <c r="R153" s="109"/>
      <c r="S153" s="109"/>
      <c r="T153" s="109"/>
      <c r="U153" s="109"/>
      <c r="V153" s="109"/>
      <c r="W153" s="109"/>
      <c r="X153" s="109"/>
      <c r="Y153" s="109"/>
      <c r="Z153" s="109"/>
      <c r="AA153" s="109"/>
      <c r="AB153" s="109"/>
      <c r="AC153" s="109"/>
      <c r="AD153" s="109"/>
      <c r="AE153" s="109"/>
      <c r="AF153" s="109"/>
      <c r="AG153" s="109"/>
      <c r="AH153" s="109"/>
      <c r="AI153" s="109"/>
      <c r="AJ153" s="109"/>
      <c r="AK153" s="109"/>
      <c r="AL153" s="109"/>
      <c r="AM153" s="109"/>
      <c r="AN153" s="109"/>
      <c r="AO153" s="109"/>
      <c r="AP153" s="109"/>
      <c r="AQ153" s="109"/>
      <c r="AR153" s="109"/>
      <c r="AS153" s="109"/>
      <c r="AT153" s="109"/>
      <c r="AU153" s="109"/>
      <c r="AV153" s="109"/>
      <c r="AW153" s="109"/>
      <c r="AX153" s="110"/>
      <c r="AY153" s="41"/>
      <c r="AZ153" s="37" t="s">
        <v>185</v>
      </c>
      <c r="BA153" s="37" t="s">
        <v>85</v>
      </c>
      <c r="BB153" s="37" t="s">
        <v>86</v>
      </c>
      <c r="BC153" s="37" t="s">
        <v>182</v>
      </c>
      <c r="BD153" s="37"/>
      <c r="BE153" s="37" t="s">
        <v>152</v>
      </c>
      <c r="BF153" s="39">
        <v>0</v>
      </c>
      <c r="BG153" s="38"/>
      <c r="BH153" s="39">
        <v>0</v>
      </c>
      <c r="BI153" s="39">
        <v>0</v>
      </c>
      <c r="BJ153" s="39">
        <v>0</v>
      </c>
      <c r="BK153" s="39">
        <v>0</v>
      </c>
      <c r="BL153" s="39">
        <v>0</v>
      </c>
      <c r="BM153" s="39">
        <v>0</v>
      </c>
      <c r="BN153" s="39">
        <v>0</v>
      </c>
      <c r="BO153" s="39">
        <v>0</v>
      </c>
      <c r="BP153" s="39">
        <v>0</v>
      </c>
      <c r="BQ153" s="39">
        <v>0</v>
      </c>
      <c r="BR153" s="39">
        <v>0</v>
      </c>
      <c r="BS153" s="39">
        <v>0</v>
      </c>
      <c r="BT153" s="39">
        <v>0</v>
      </c>
      <c r="BU153" s="39">
        <v>0</v>
      </c>
      <c r="BV153" s="39">
        <v>0</v>
      </c>
      <c r="BW153" s="39">
        <v>0</v>
      </c>
      <c r="BX153" s="39">
        <v>0</v>
      </c>
      <c r="BY153" s="39">
        <v>0</v>
      </c>
      <c r="BZ153" s="39">
        <v>0</v>
      </c>
      <c r="CA153" s="39">
        <v>0</v>
      </c>
      <c r="CB153" s="39">
        <v>0</v>
      </c>
      <c r="CC153" s="39">
        <v>0</v>
      </c>
      <c r="CD153" s="39">
        <v>0</v>
      </c>
      <c r="CE153" s="39">
        <v>0</v>
      </c>
      <c r="CF153" s="39">
        <v>0</v>
      </c>
      <c r="CG153" s="39">
        <v>0</v>
      </c>
      <c r="CH153" s="39">
        <v>0</v>
      </c>
      <c r="CI153" s="39">
        <v>0</v>
      </c>
      <c r="CJ153" s="39">
        <v>0</v>
      </c>
    </row>
    <row r="154" spans="1:88" ht="32.25" customHeight="1">
      <c r="A154" s="44"/>
      <c r="B154" s="45"/>
      <c r="C154" s="109" t="s">
        <v>181</v>
      </c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  <c r="R154" s="109"/>
      <c r="S154" s="109"/>
      <c r="T154" s="109"/>
      <c r="U154" s="109"/>
      <c r="V154" s="109"/>
      <c r="W154" s="109"/>
      <c r="X154" s="109"/>
      <c r="Y154" s="109"/>
      <c r="Z154" s="109"/>
      <c r="AA154" s="109"/>
      <c r="AB154" s="109"/>
      <c r="AC154" s="109"/>
      <c r="AD154" s="109"/>
      <c r="AE154" s="109"/>
      <c r="AF154" s="109"/>
      <c r="AG154" s="109"/>
      <c r="AH154" s="109"/>
      <c r="AI154" s="109"/>
      <c r="AJ154" s="109"/>
      <c r="AK154" s="109"/>
      <c r="AL154" s="109"/>
      <c r="AM154" s="109"/>
      <c r="AN154" s="109"/>
      <c r="AO154" s="109"/>
      <c r="AP154" s="109"/>
      <c r="AQ154" s="109"/>
      <c r="AR154" s="109"/>
      <c r="AS154" s="109"/>
      <c r="AT154" s="109"/>
      <c r="AU154" s="109"/>
      <c r="AV154" s="109"/>
      <c r="AW154" s="109"/>
      <c r="AX154" s="110"/>
      <c r="AY154" s="41"/>
      <c r="AZ154" s="37" t="s">
        <v>185</v>
      </c>
      <c r="BA154" s="37" t="s">
        <v>129</v>
      </c>
      <c r="BB154" s="37" t="s">
        <v>94</v>
      </c>
      <c r="BC154" s="37" t="s">
        <v>182</v>
      </c>
      <c r="BD154" s="37"/>
      <c r="BE154" s="37" t="s">
        <v>152</v>
      </c>
      <c r="BF154" s="39">
        <v>733868</v>
      </c>
      <c r="BG154" s="38"/>
      <c r="BH154" s="39">
        <v>733868</v>
      </c>
      <c r="BI154" s="39">
        <v>0</v>
      </c>
      <c r="BJ154" s="39">
        <v>0</v>
      </c>
      <c r="BK154" s="39">
        <v>0</v>
      </c>
      <c r="BL154" s="39">
        <v>0</v>
      </c>
      <c r="BM154" s="39">
        <v>0</v>
      </c>
      <c r="BN154" s="39">
        <v>0</v>
      </c>
      <c r="BO154" s="39">
        <v>0</v>
      </c>
      <c r="BP154" s="39">
        <v>0</v>
      </c>
      <c r="BQ154" s="39">
        <v>733868</v>
      </c>
      <c r="BR154" s="39">
        <v>733868</v>
      </c>
      <c r="BS154" s="39">
        <v>0</v>
      </c>
      <c r="BT154" s="39">
        <v>0</v>
      </c>
      <c r="BU154" s="39">
        <v>0</v>
      </c>
      <c r="BV154" s="39">
        <v>0</v>
      </c>
      <c r="BW154" s="39">
        <v>0</v>
      </c>
      <c r="BX154" s="39">
        <v>0</v>
      </c>
      <c r="BY154" s="39">
        <v>0</v>
      </c>
      <c r="BZ154" s="39">
        <v>0</v>
      </c>
      <c r="CA154" s="39">
        <v>733868</v>
      </c>
      <c r="CB154" s="39">
        <v>733868</v>
      </c>
      <c r="CC154" s="39">
        <v>0</v>
      </c>
      <c r="CD154" s="39">
        <v>0</v>
      </c>
      <c r="CE154" s="39">
        <v>0</v>
      </c>
      <c r="CF154" s="39">
        <v>0</v>
      </c>
      <c r="CG154" s="39">
        <v>0</v>
      </c>
      <c r="CH154" s="39">
        <v>0</v>
      </c>
      <c r="CI154" s="39">
        <v>0</v>
      </c>
      <c r="CJ154" s="39">
        <v>0</v>
      </c>
    </row>
    <row r="155" spans="1:88" ht="32.25" customHeight="1">
      <c r="A155" s="44"/>
      <c r="B155" s="45"/>
      <c r="C155" s="109" t="s">
        <v>181</v>
      </c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  <c r="R155" s="109"/>
      <c r="S155" s="109"/>
      <c r="T155" s="109"/>
      <c r="U155" s="109"/>
      <c r="V155" s="109"/>
      <c r="W155" s="109"/>
      <c r="X155" s="109"/>
      <c r="Y155" s="109"/>
      <c r="Z155" s="109"/>
      <c r="AA155" s="109"/>
      <c r="AB155" s="109"/>
      <c r="AC155" s="109"/>
      <c r="AD155" s="109"/>
      <c r="AE155" s="109"/>
      <c r="AF155" s="109"/>
      <c r="AG155" s="109"/>
      <c r="AH155" s="109"/>
      <c r="AI155" s="109"/>
      <c r="AJ155" s="109"/>
      <c r="AK155" s="109"/>
      <c r="AL155" s="109"/>
      <c r="AM155" s="109"/>
      <c r="AN155" s="109"/>
      <c r="AO155" s="109"/>
      <c r="AP155" s="109"/>
      <c r="AQ155" s="109"/>
      <c r="AR155" s="109"/>
      <c r="AS155" s="109"/>
      <c r="AT155" s="109"/>
      <c r="AU155" s="109"/>
      <c r="AV155" s="109"/>
      <c r="AW155" s="109"/>
      <c r="AX155" s="110"/>
      <c r="AY155" s="41"/>
      <c r="AZ155" s="37" t="s">
        <v>185</v>
      </c>
      <c r="BA155" s="37" t="s">
        <v>130</v>
      </c>
      <c r="BB155" s="37" t="s">
        <v>94</v>
      </c>
      <c r="BC155" s="37" t="s">
        <v>182</v>
      </c>
      <c r="BD155" s="37"/>
      <c r="BE155" s="37" t="s">
        <v>152</v>
      </c>
      <c r="BF155" s="39">
        <v>0</v>
      </c>
      <c r="BG155" s="38"/>
      <c r="BH155" s="39">
        <v>0</v>
      </c>
      <c r="BI155" s="39">
        <v>0</v>
      </c>
      <c r="BJ155" s="39">
        <v>0</v>
      </c>
      <c r="BK155" s="39">
        <v>0</v>
      </c>
      <c r="BL155" s="39">
        <v>0</v>
      </c>
      <c r="BM155" s="39">
        <v>0</v>
      </c>
      <c r="BN155" s="39">
        <v>0</v>
      </c>
      <c r="BO155" s="39">
        <v>0</v>
      </c>
      <c r="BP155" s="39">
        <v>0</v>
      </c>
      <c r="BQ155" s="39">
        <v>0</v>
      </c>
      <c r="BR155" s="39">
        <v>0</v>
      </c>
      <c r="BS155" s="39">
        <v>0</v>
      </c>
      <c r="BT155" s="39">
        <v>0</v>
      </c>
      <c r="BU155" s="39">
        <v>0</v>
      </c>
      <c r="BV155" s="39">
        <v>0</v>
      </c>
      <c r="BW155" s="39">
        <v>0</v>
      </c>
      <c r="BX155" s="39">
        <v>0</v>
      </c>
      <c r="BY155" s="39">
        <v>0</v>
      </c>
      <c r="BZ155" s="39">
        <v>0</v>
      </c>
      <c r="CA155" s="39">
        <v>0</v>
      </c>
      <c r="CB155" s="39">
        <v>0</v>
      </c>
      <c r="CC155" s="39">
        <v>0</v>
      </c>
      <c r="CD155" s="39">
        <v>0</v>
      </c>
      <c r="CE155" s="39">
        <v>0</v>
      </c>
      <c r="CF155" s="39">
        <v>0</v>
      </c>
      <c r="CG155" s="39">
        <v>0</v>
      </c>
      <c r="CH155" s="39">
        <v>0</v>
      </c>
      <c r="CI155" s="39">
        <v>0</v>
      </c>
      <c r="CJ155" s="39">
        <v>0</v>
      </c>
    </row>
    <row r="156" spans="1:88" ht="32.25" customHeight="1">
      <c r="A156" s="44"/>
      <c r="B156" s="45"/>
      <c r="C156" s="109" t="s">
        <v>181</v>
      </c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  <c r="R156" s="109"/>
      <c r="S156" s="109"/>
      <c r="T156" s="109"/>
      <c r="U156" s="109"/>
      <c r="V156" s="109"/>
      <c r="W156" s="109"/>
      <c r="X156" s="109"/>
      <c r="Y156" s="109"/>
      <c r="Z156" s="109"/>
      <c r="AA156" s="109"/>
      <c r="AB156" s="109"/>
      <c r="AC156" s="109"/>
      <c r="AD156" s="109"/>
      <c r="AE156" s="109"/>
      <c r="AF156" s="109"/>
      <c r="AG156" s="109"/>
      <c r="AH156" s="109"/>
      <c r="AI156" s="109"/>
      <c r="AJ156" s="109"/>
      <c r="AK156" s="109"/>
      <c r="AL156" s="109"/>
      <c r="AM156" s="109"/>
      <c r="AN156" s="109"/>
      <c r="AO156" s="109"/>
      <c r="AP156" s="109"/>
      <c r="AQ156" s="109"/>
      <c r="AR156" s="109"/>
      <c r="AS156" s="109"/>
      <c r="AT156" s="109"/>
      <c r="AU156" s="109"/>
      <c r="AV156" s="109"/>
      <c r="AW156" s="109"/>
      <c r="AX156" s="110"/>
      <c r="AY156" s="41"/>
      <c r="AZ156" s="37" t="s">
        <v>183</v>
      </c>
      <c r="BA156" s="37" t="s">
        <v>131</v>
      </c>
      <c r="BB156" s="37" t="s">
        <v>94</v>
      </c>
      <c r="BC156" s="37" t="s">
        <v>182</v>
      </c>
      <c r="BD156" s="37"/>
      <c r="BE156" s="37" t="s">
        <v>152</v>
      </c>
      <c r="BF156" s="39">
        <v>0</v>
      </c>
      <c r="BG156" s="38"/>
      <c r="BH156" s="39">
        <v>0</v>
      </c>
      <c r="BI156" s="39">
        <v>0</v>
      </c>
      <c r="BJ156" s="39">
        <v>0</v>
      </c>
      <c r="BK156" s="39">
        <v>0</v>
      </c>
      <c r="BL156" s="39">
        <v>0</v>
      </c>
      <c r="BM156" s="39">
        <v>0</v>
      </c>
      <c r="BN156" s="39">
        <v>0</v>
      </c>
      <c r="BO156" s="39">
        <v>0</v>
      </c>
      <c r="BP156" s="39">
        <v>0</v>
      </c>
      <c r="BQ156" s="39">
        <v>0</v>
      </c>
      <c r="BR156" s="39">
        <v>0</v>
      </c>
      <c r="BS156" s="39">
        <v>0</v>
      </c>
      <c r="BT156" s="39">
        <v>0</v>
      </c>
      <c r="BU156" s="39">
        <v>0</v>
      </c>
      <c r="BV156" s="39">
        <v>0</v>
      </c>
      <c r="BW156" s="39">
        <v>0</v>
      </c>
      <c r="BX156" s="39">
        <v>0</v>
      </c>
      <c r="BY156" s="39">
        <v>0</v>
      </c>
      <c r="BZ156" s="39">
        <v>0</v>
      </c>
      <c r="CA156" s="39">
        <v>0</v>
      </c>
      <c r="CB156" s="39">
        <v>0</v>
      </c>
      <c r="CC156" s="39">
        <v>0</v>
      </c>
      <c r="CD156" s="39">
        <v>0</v>
      </c>
      <c r="CE156" s="39">
        <v>0</v>
      </c>
      <c r="CF156" s="39">
        <v>0</v>
      </c>
      <c r="CG156" s="39">
        <v>0</v>
      </c>
      <c r="CH156" s="39">
        <v>0</v>
      </c>
      <c r="CI156" s="39">
        <v>0</v>
      </c>
      <c r="CJ156" s="39">
        <v>0</v>
      </c>
    </row>
    <row r="157" spans="1:88" ht="32.25" customHeight="1">
      <c r="A157" s="44"/>
      <c r="B157" s="45"/>
      <c r="C157" s="109" t="s">
        <v>181</v>
      </c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  <c r="R157" s="109"/>
      <c r="S157" s="109"/>
      <c r="T157" s="109"/>
      <c r="U157" s="109"/>
      <c r="V157" s="109"/>
      <c r="W157" s="109"/>
      <c r="X157" s="109"/>
      <c r="Y157" s="109"/>
      <c r="Z157" s="109"/>
      <c r="AA157" s="109"/>
      <c r="AB157" s="109"/>
      <c r="AC157" s="109"/>
      <c r="AD157" s="109"/>
      <c r="AE157" s="109"/>
      <c r="AF157" s="109"/>
      <c r="AG157" s="109"/>
      <c r="AH157" s="109"/>
      <c r="AI157" s="109"/>
      <c r="AJ157" s="109"/>
      <c r="AK157" s="109"/>
      <c r="AL157" s="109"/>
      <c r="AM157" s="109"/>
      <c r="AN157" s="109"/>
      <c r="AO157" s="109"/>
      <c r="AP157" s="109"/>
      <c r="AQ157" s="109"/>
      <c r="AR157" s="109"/>
      <c r="AS157" s="109"/>
      <c r="AT157" s="109"/>
      <c r="AU157" s="109"/>
      <c r="AV157" s="109"/>
      <c r="AW157" s="109"/>
      <c r="AX157" s="110"/>
      <c r="AY157" s="41"/>
      <c r="AZ157" s="37" t="s">
        <v>184</v>
      </c>
      <c r="BA157" s="37" t="s">
        <v>132</v>
      </c>
      <c r="BB157" s="37" t="s">
        <v>94</v>
      </c>
      <c r="BC157" s="37" t="s">
        <v>182</v>
      </c>
      <c r="BD157" s="37"/>
      <c r="BE157" s="37" t="s">
        <v>152</v>
      </c>
      <c r="BF157" s="39">
        <v>343465</v>
      </c>
      <c r="BG157" s="38"/>
      <c r="BH157" s="39">
        <v>343465</v>
      </c>
      <c r="BI157" s="39">
        <v>0</v>
      </c>
      <c r="BJ157" s="39">
        <v>0</v>
      </c>
      <c r="BK157" s="39">
        <v>0</v>
      </c>
      <c r="BL157" s="39">
        <v>0</v>
      </c>
      <c r="BM157" s="39">
        <v>0</v>
      </c>
      <c r="BN157" s="39">
        <v>0</v>
      </c>
      <c r="BO157" s="39">
        <v>0</v>
      </c>
      <c r="BP157" s="39">
        <v>0</v>
      </c>
      <c r="BQ157" s="39">
        <v>343465</v>
      </c>
      <c r="BR157" s="39">
        <v>343465</v>
      </c>
      <c r="BS157" s="39">
        <v>0</v>
      </c>
      <c r="BT157" s="39">
        <v>0</v>
      </c>
      <c r="BU157" s="39">
        <v>0</v>
      </c>
      <c r="BV157" s="39">
        <v>0</v>
      </c>
      <c r="BW157" s="39">
        <v>0</v>
      </c>
      <c r="BX157" s="39">
        <v>0</v>
      </c>
      <c r="BY157" s="39">
        <v>0</v>
      </c>
      <c r="BZ157" s="39">
        <v>0</v>
      </c>
      <c r="CA157" s="39">
        <v>343465</v>
      </c>
      <c r="CB157" s="39">
        <v>343465</v>
      </c>
      <c r="CC157" s="39">
        <v>0</v>
      </c>
      <c r="CD157" s="39">
        <v>0</v>
      </c>
      <c r="CE157" s="39">
        <v>0</v>
      </c>
      <c r="CF157" s="39">
        <v>0</v>
      </c>
      <c r="CG157" s="39">
        <v>0</v>
      </c>
      <c r="CH157" s="39">
        <v>0</v>
      </c>
      <c r="CI157" s="39">
        <v>0</v>
      </c>
      <c r="CJ157" s="39">
        <v>0</v>
      </c>
    </row>
    <row r="158" spans="1:88" ht="32.25" customHeight="1">
      <c r="A158" s="44"/>
      <c r="B158" s="45"/>
      <c r="C158" s="109" t="s">
        <v>181</v>
      </c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  <c r="R158" s="109"/>
      <c r="S158" s="109"/>
      <c r="T158" s="109"/>
      <c r="U158" s="109"/>
      <c r="V158" s="109"/>
      <c r="W158" s="109"/>
      <c r="X158" s="109"/>
      <c r="Y158" s="109"/>
      <c r="Z158" s="109"/>
      <c r="AA158" s="109"/>
      <c r="AB158" s="109"/>
      <c r="AC158" s="109"/>
      <c r="AD158" s="109"/>
      <c r="AE158" s="109"/>
      <c r="AF158" s="109"/>
      <c r="AG158" s="109"/>
      <c r="AH158" s="109"/>
      <c r="AI158" s="109"/>
      <c r="AJ158" s="109"/>
      <c r="AK158" s="109"/>
      <c r="AL158" s="109"/>
      <c r="AM158" s="109"/>
      <c r="AN158" s="109"/>
      <c r="AO158" s="109"/>
      <c r="AP158" s="109"/>
      <c r="AQ158" s="109"/>
      <c r="AR158" s="109"/>
      <c r="AS158" s="109"/>
      <c r="AT158" s="109"/>
      <c r="AU158" s="109"/>
      <c r="AV158" s="109"/>
      <c r="AW158" s="109"/>
      <c r="AX158" s="110"/>
      <c r="AY158" s="41"/>
      <c r="AZ158" s="37" t="s">
        <v>183</v>
      </c>
      <c r="BA158" s="37" t="s">
        <v>132</v>
      </c>
      <c r="BB158" s="37" t="s">
        <v>94</v>
      </c>
      <c r="BC158" s="37" t="s">
        <v>182</v>
      </c>
      <c r="BD158" s="37"/>
      <c r="BE158" s="37" t="s">
        <v>152</v>
      </c>
      <c r="BF158" s="39">
        <v>0</v>
      </c>
      <c r="BG158" s="38"/>
      <c r="BH158" s="39">
        <v>0</v>
      </c>
      <c r="BI158" s="39">
        <v>0</v>
      </c>
      <c r="BJ158" s="39">
        <v>0</v>
      </c>
      <c r="BK158" s="39">
        <v>0</v>
      </c>
      <c r="BL158" s="39">
        <v>0</v>
      </c>
      <c r="BM158" s="39">
        <v>0</v>
      </c>
      <c r="BN158" s="39">
        <v>0</v>
      </c>
      <c r="BO158" s="39">
        <v>0</v>
      </c>
      <c r="BP158" s="39">
        <v>0</v>
      </c>
      <c r="BQ158" s="39">
        <v>0</v>
      </c>
      <c r="BR158" s="39">
        <v>0</v>
      </c>
      <c r="BS158" s="39">
        <v>0</v>
      </c>
      <c r="BT158" s="39">
        <v>0</v>
      </c>
      <c r="BU158" s="39">
        <v>0</v>
      </c>
      <c r="BV158" s="39">
        <v>0</v>
      </c>
      <c r="BW158" s="39">
        <v>0</v>
      </c>
      <c r="BX158" s="39">
        <v>0</v>
      </c>
      <c r="BY158" s="39">
        <v>0</v>
      </c>
      <c r="BZ158" s="39">
        <v>0</v>
      </c>
      <c r="CA158" s="39">
        <v>0</v>
      </c>
      <c r="CB158" s="39">
        <v>0</v>
      </c>
      <c r="CC158" s="39">
        <v>0</v>
      </c>
      <c r="CD158" s="39">
        <v>0</v>
      </c>
      <c r="CE158" s="39">
        <v>0</v>
      </c>
      <c r="CF158" s="39">
        <v>0</v>
      </c>
      <c r="CG158" s="39">
        <v>0</v>
      </c>
      <c r="CH158" s="39">
        <v>0</v>
      </c>
      <c r="CI158" s="39">
        <v>0</v>
      </c>
      <c r="CJ158" s="39">
        <v>0</v>
      </c>
    </row>
    <row r="159" spans="1:88" ht="32.25" customHeight="1">
      <c r="A159" s="40"/>
      <c r="B159" s="109" t="s">
        <v>186</v>
      </c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  <c r="R159" s="109"/>
      <c r="S159" s="109"/>
      <c r="T159" s="109"/>
      <c r="U159" s="109"/>
      <c r="V159" s="109"/>
      <c r="W159" s="109"/>
      <c r="X159" s="109"/>
      <c r="Y159" s="109"/>
      <c r="Z159" s="109"/>
      <c r="AA159" s="109"/>
      <c r="AB159" s="109"/>
      <c r="AC159" s="109"/>
      <c r="AD159" s="109"/>
      <c r="AE159" s="109"/>
      <c r="AF159" s="109"/>
      <c r="AG159" s="109"/>
      <c r="AH159" s="109"/>
      <c r="AI159" s="109"/>
      <c r="AJ159" s="109"/>
      <c r="AK159" s="109"/>
      <c r="AL159" s="109"/>
      <c r="AM159" s="109"/>
      <c r="AN159" s="109"/>
      <c r="AO159" s="109"/>
      <c r="AP159" s="109"/>
      <c r="AQ159" s="109"/>
      <c r="AR159" s="109"/>
      <c r="AS159" s="109"/>
      <c r="AT159" s="109"/>
      <c r="AU159" s="109"/>
      <c r="AV159" s="109"/>
      <c r="AW159" s="109"/>
      <c r="AX159" s="110"/>
      <c r="AY159" s="41"/>
      <c r="AZ159" s="37" t="s">
        <v>84</v>
      </c>
      <c r="BA159" s="37" t="s">
        <v>85</v>
      </c>
      <c r="BB159" s="37" t="s">
        <v>86</v>
      </c>
      <c r="BC159" s="37" t="s">
        <v>84</v>
      </c>
      <c r="BD159" s="37"/>
      <c r="BE159" s="37" t="s">
        <v>87</v>
      </c>
      <c r="BF159" s="39">
        <v>0</v>
      </c>
      <c r="BG159" s="38"/>
      <c r="BH159" s="39">
        <v>0</v>
      </c>
      <c r="BI159" s="39">
        <v>0</v>
      </c>
      <c r="BJ159" s="39">
        <v>0</v>
      </c>
      <c r="BK159" s="39">
        <v>0</v>
      </c>
      <c r="BL159" s="39">
        <v>0</v>
      </c>
      <c r="BM159" s="39">
        <v>0</v>
      </c>
      <c r="BN159" s="39">
        <v>0</v>
      </c>
      <c r="BO159" s="39">
        <v>0</v>
      </c>
      <c r="BP159" s="39">
        <v>0</v>
      </c>
      <c r="BQ159" s="39">
        <v>0</v>
      </c>
      <c r="BR159" s="39">
        <v>0</v>
      </c>
      <c r="BS159" s="39">
        <v>0</v>
      </c>
      <c r="BT159" s="39">
        <v>0</v>
      </c>
      <c r="BU159" s="39">
        <v>0</v>
      </c>
      <c r="BV159" s="39">
        <v>0</v>
      </c>
      <c r="BW159" s="39">
        <v>0</v>
      </c>
      <c r="BX159" s="39">
        <v>0</v>
      </c>
      <c r="BY159" s="39">
        <v>0</v>
      </c>
      <c r="BZ159" s="39">
        <v>0</v>
      </c>
      <c r="CA159" s="39">
        <v>0</v>
      </c>
      <c r="CB159" s="39">
        <v>0</v>
      </c>
      <c r="CC159" s="39">
        <v>0</v>
      </c>
      <c r="CD159" s="39">
        <v>0</v>
      </c>
      <c r="CE159" s="39">
        <v>0</v>
      </c>
      <c r="CF159" s="39">
        <v>0</v>
      </c>
      <c r="CG159" s="39">
        <v>0</v>
      </c>
      <c r="CH159" s="39">
        <v>0</v>
      </c>
      <c r="CI159" s="39">
        <v>0</v>
      </c>
      <c r="CJ159" s="39">
        <v>0</v>
      </c>
    </row>
    <row r="160" spans="1:88" ht="32.25" customHeight="1">
      <c r="A160" s="36"/>
      <c r="B160" s="111" t="s">
        <v>187</v>
      </c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  <c r="R160" s="111"/>
      <c r="S160" s="111"/>
      <c r="T160" s="111"/>
      <c r="U160" s="111"/>
      <c r="V160" s="111"/>
      <c r="W160" s="111"/>
      <c r="X160" s="111"/>
      <c r="Y160" s="111"/>
      <c r="Z160" s="111"/>
      <c r="AA160" s="111"/>
      <c r="AB160" s="111"/>
      <c r="AC160" s="111"/>
      <c r="AD160" s="111"/>
      <c r="AE160" s="111"/>
      <c r="AF160" s="111"/>
      <c r="AG160" s="111"/>
      <c r="AH160" s="111"/>
      <c r="AI160" s="111"/>
      <c r="AJ160" s="111"/>
      <c r="AK160" s="111"/>
      <c r="AL160" s="111"/>
      <c r="AM160" s="111"/>
      <c r="AN160" s="111"/>
      <c r="AO160" s="111"/>
      <c r="AP160" s="111"/>
      <c r="AQ160" s="111"/>
      <c r="AR160" s="111"/>
      <c r="AS160" s="111"/>
      <c r="AT160" s="111"/>
      <c r="AU160" s="111"/>
      <c r="AV160" s="111"/>
      <c r="AW160" s="111"/>
      <c r="AX160" s="112"/>
      <c r="AY160" s="34"/>
      <c r="AZ160" s="37" t="s">
        <v>84</v>
      </c>
      <c r="BA160" s="37" t="s">
        <v>85</v>
      </c>
      <c r="BB160" s="37" t="s">
        <v>86</v>
      </c>
      <c r="BC160" s="37" t="s">
        <v>188</v>
      </c>
      <c r="BD160" s="37"/>
      <c r="BE160" s="37" t="s">
        <v>87</v>
      </c>
      <c r="BF160" s="39">
        <v>6451761</v>
      </c>
      <c r="BG160" s="38"/>
      <c r="BH160" s="39">
        <f>BH162+BH172</f>
        <v>1260731</v>
      </c>
      <c r="BI160" s="39">
        <v>0</v>
      </c>
      <c r="BJ160" s="39">
        <v>0</v>
      </c>
      <c r="BK160" s="39">
        <v>0</v>
      </c>
      <c r="BL160" s="39">
        <v>0</v>
      </c>
      <c r="BM160" s="39">
        <v>5191030</v>
      </c>
      <c r="BN160" s="39">
        <v>0</v>
      </c>
      <c r="BO160" s="39">
        <v>0</v>
      </c>
      <c r="BP160" s="39">
        <v>0</v>
      </c>
      <c r="BQ160" s="39">
        <v>6140793</v>
      </c>
      <c r="BR160" s="39">
        <v>949763</v>
      </c>
      <c r="BS160" s="39">
        <v>0</v>
      </c>
      <c r="BT160" s="39">
        <v>0</v>
      </c>
      <c r="BU160" s="39">
        <v>0</v>
      </c>
      <c r="BV160" s="39">
        <v>0</v>
      </c>
      <c r="BW160" s="39">
        <v>5191030</v>
      </c>
      <c r="BX160" s="39">
        <v>0</v>
      </c>
      <c r="BY160" s="39">
        <v>0</v>
      </c>
      <c r="BZ160" s="39">
        <v>0</v>
      </c>
      <c r="CA160" s="39">
        <v>949763</v>
      </c>
      <c r="CB160" s="39">
        <v>949763</v>
      </c>
      <c r="CC160" s="39">
        <v>0</v>
      </c>
      <c r="CD160" s="39">
        <v>0</v>
      </c>
      <c r="CE160" s="39">
        <v>0</v>
      </c>
      <c r="CF160" s="39">
        <v>0</v>
      </c>
      <c r="CG160" s="39">
        <v>0</v>
      </c>
      <c r="CH160" s="39">
        <v>0</v>
      </c>
      <c r="CI160" s="39">
        <v>0</v>
      </c>
      <c r="CJ160" s="39">
        <v>0</v>
      </c>
    </row>
    <row r="161" spans="1:88" ht="12.75">
      <c r="A161" s="40"/>
      <c r="B161" s="109" t="s">
        <v>68</v>
      </c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  <c r="R161" s="109"/>
      <c r="S161" s="109"/>
      <c r="T161" s="109"/>
      <c r="U161" s="109"/>
      <c r="V161" s="109"/>
      <c r="W161" s="109"/>
      <c r="X161" s="109"/>
      <c r="Y161" s="109"/>
      <c r="Z161" s="109"/>
      <c r="AA161" s="109"/>
      <c r="AB161" s="109"/>
      <c r="AC161" s="109"/>
      <c r="AD161" s="109"/>
      <c r="AE161" s="109"/>
      <c r="AF161" s="109"/>
      <c r="AG161" s="109"/>
      <c r="AH161" s="109"/>
      <c r="AI161" s="109"/>
      <c r="AJ161" s="109"/>
      <c r="AK161" s="109"/>
      <c r="AL161" s="109"/>
      <c r="AM161" s="109"/>
      <c r="AN161" s="109"/>
      <c r="AO161" s="109"/>
      <c r="AP161" s="109"/>
      <c r="AQ161" s="109"/>
      <c r="AR161" s="109"/>
      <c r="AS161" s="109"/>
      <c r="AT161" s="109"/>
      <c r="AU161" s="109"/>
      <c r="AV161" s="109"/>
      <c r="AW161" s="109"/>
      <c r="AX161" s="110"/>
      <c r="AY161" s="41"/>
      <c r="AZ161" s="37"/>
      <c r="BA161" s="37"/>
      <c r="BB161" s="37"/>
      <c r="BC161" s="37"/>
      <c r="BD161" s="37"/>
      <c r="BE161" s="37"/>
      <c r="BF161" s="38"/>
      <c r="BG161" s="38"/>
      <c r="BH161" s="38"/>
      <c r="BI161" s="38"/>
      <c r="BJ161" s="38"/>
      <c r="BK161" s="38"/>
      <c r="BL161" s="38"/>
      <c r="BM161" s="38"/>
      <c r="BN161" s="38"/>
      <c r="BO161" s="38"/>
      <c r="BP161" s="38"/>
      <c r="BQ161" s="38"/>
      <c r="BR161" s="38"/>
      <c r="BS161" s="38"/>
      <c r="BT161" s="38"/>
      <c r="BU161" s="38"/>
      <c r="BV161" s="38"/>
      <c r="BW161" s="38"/>
      <c r="BX161" s="38"/>
      <c r="BY161" s="38"/>
      <c r="BZ161" s="38"/>
      <c r="CA161" s="38"/>
      <c r="CB161" s="38"/>
      <c r="CC161" s="38"/>
      <c r="CD161" s="38"/>
      <c r="CE161" s="38"/>
      <c r="CF161" s="38"/>
      <c r="CG161" s="38"/>
      <c r="CH161" s="38"/>
      <c r="CI161" s="38"/>
      <c r="CJ161" s="38"/>
    </row>
    <row r="162" spans="1:88" ht="32.25" customHeight="1">
      <c r="A162" s="40"/>
      <c r="B162" s="109" t="s">
        <v>189</v>
      </c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  <c r="R162" s="109"/>
      <c r="S162" s="109"/>
      <c r="T162" s="109"/>
      <c r="U162" s="109"/>
      <c r="V162" s="109"/>
      <c r="W162" s="109"/>
      <c r="X162" s="109"/>
      <c r="Y162" s="109"/>
      <c r="Z162" s="109"/>
      <c r="AA162" s="109"/>
      <c r="AB162" s="109"/>
      <c r="AC162" s="109"/>
      <c r="AD162" s="109"/>
      <c r="AE162" s="109"/>
      <c r="AF162" s="109"/>
      <c r="AG162" s="109"/>
      <c r="AH162" s="109"/>
      <c r="AI162" s="109"/>
      <c r="AJ162" s="109"/>
      <c r="AK162" s="109"/>
      <c r="AL162" s="109"/>
      <c r="AM162" s="109"/>
      <c r="AN162" s="109"/>
      <c r="AO162" s="109"/>
      <c r="AP162" s="109"/>
      <c r="AQ162" s="109"/>
      <c r="AR162" s="109"/>
      <c r="AS162" s="109"/>
      <c r="AT162" s="109"/>
      <c r="AU162" s="109"/>
      <c r="AV162" s="109"/>
      <c r="AW162" s="109"/>
      <c r="AX162" s="110"/>
      <c r="AY162" s="41"/>
      <c r="AZ162" s="37" t="s">
        <v>84</v>
      </c>
      <c r="BA162" s="37" t="s">
        <v>85</v>
      </c>
      <c r="BB162" s="37" t="s">
        <v>86</v>
      </c>
      <c r="BC162" s="37" t="s">
        <v>190</v>
      </c>
      <c r="BD162" s="37"/>
      <c r="BE162" s="37" t="s">
        <v>87</v>
      </c>
      <c r="BF162" s="39">
        <v>305972</v>
      </c>
      <c r="BG162" s="38"/>
      <c r="BH162" s="39">
        <f>SUM(BH164:BH169)</f>
        <v>150132</v>
      </c>
      <c r="BI162" s="39">
        <v>0</v>
      </c>
      <c r="BJ162" s="39">
        <v>0</v>
      </c>
      <c r="BK162" s="39">
        <v>0</v>
      </c>
      <c r="BL162" s="39">
        <v>0</v>
      </c>
      <c r="BM162" s="39">
        <v>155840</v>
      </c>
      <c r="BN162" s="39">
        <v>0</v>
      </c>
      <c r="BO162" s="39">
        <v>0</v>
      </c>
      <c r="BP162" s="39">
        <v>0</v>
      </c>
      <c r="BQ162" s="39">
        <v>305972</v>
      </c>
      <c r="BR162" s="39">
        <v>150132</v>
      </c>
      <c r="BS162" s="39">
        <v>0</v>
      </c>
      <c r="BT162" s="39">
        <v>0</v>
      </c>
      <c r="BU162" s="39">
        <v>0</v>
      </c>
      <c r="BV162" s="39">
        <v>0</v>
      </c>
      <c r="BW162" s="39">
        <v>155840</v>
      </c>
      <c r="BX162" s="39">
        <v>0</v>
      </c>
      <c r="BY162" s="39">
        <v>0</v>
      </c>
      <c r="BZ162" s="39">
        <v>0</v>
      </c>
      <c r="CA162" s="39">
        <v>150132</v>
      </c>
      <c r="CB162" s="39">
        <v>150132</v>
      </c>
      <c r="CC162" s="39">
        <v>0</v>
      </c>
      <c r="CD162" s="39">
        <v>0</v>
      </c>
      <c r="CE162" s="39">
        <v>0</v>
      </c>
      <c r="CF162" s="39">
        <v>0</v>
      </c>
      <c r="CG162" s="39">
        <v>0</v>
      </c>
      <c r="CH162" s="39">
        <v>0</v>
      </c>
      <c r="CI162" s="39">
        <v>0</v>
      </c>
      <c r="CJ162" s="39">
        <v>0</v>
      </c>
    </row>
    <row r="163" spans="1:88" ht="12.75">
      <c r="A163" s="42"/>
      <c r="B163" s="43"/>
      <c r="C163" s="109" t="s">
        <v>90</v>
      </c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  <c r="R163" s="109"/>
      <c r="S163" s="109"/>
      <c r="T163" s="109"/>
      <c r="U163" s="109"/>
      <c r="V163" s="109"/>
      <c r="W163" s="109"/>
      <c r="X163" s="109"/>
      <c r="Y163" s="109"/>
      <c r="Z163" s="109"/>
      <c r="AA163" s="109"/>
      <c r="AB163" s="109"/>
      <c r="AC163" s="109"/>
      <c r="AD163" s="109"/>
      <c r="AE163" s="109"/>
      <c r="AF163" s="109"/>
      <c r="AG163" s="109"/>
      <c r="AH163" s="109"/>
      <c r="AI163" s="109"/>
      <c r="AJ163" s="109"/>
      <c r="AK163" s="109"/>
      <c r="AL163" s="109"/>
      <c r="AM163" s="109"/>
      <c r="AN163" s="109"/>
      <c r="AO163" s="109"/>
      <c r="AP163" s="109"/>
      <c r="AQ163" s="109"/>
      <c r="AR163" s="109"/>
      <c r="AS163" s="109"/>
      <c r="AT163" s="109"/>
      <c r="AU163" s="109"/>
      <c r="AV163" s="109"/>
      <c r="AW163" s="109"/>
      <c r="AX163" s="110"/>
      <c r="AY163" s="41"/>
      <c r="AZ163" s="37"/>
      <c r="BA163" s="37"/>
      <c r="BB163" s="37"/>
      <c r="BC163" s="37"/>
      <c r="BD163" s="37"/>
      <c r="BE163" s="37"/>
      <c r="BF163" s="38"/>
      <c r="BG163" s="38"/>
      <c r="BH163" s="38"/>
      <c r="BI163" s="38"/>
      <c r="BJ163" s="38"/>
      <c r="BK163" s="38"/>
      <c r="BL163" s="38"/>
      <c r="BM163" s="38"/>
      <c r="BN163" s="38"/>
      <c r="BO163" s="38"/>
      <c r="BP163" s="38"/>
      <c r="BQ163" s="38"/>
      <c r="BR163" s="38"/>
      <c r="BS163" s="38"/>
      <c r="BT163" s="38"/>
      <c r="BU163" s="38"/>
      <c r="BV163" s="38"/>
      <c r="BW163" s="38"/>
      <c r="BX163" s="38"/>
      <c r="BY163" s="38"/>
      <c r="BZ163" s="38"/>
      <c r="CA163" s="38"/>
      <c r="CB163" s="38"/>
      <c r="CC163" s="38"/>
      <c r="CD163" s="38"/>
      <c r="CE163" s="38"/>
      <c r="CF163" s="38"/>
      <c r="CG163" s="38"/>
      <c r="CH163" s="38"/>
      <c r="CI163" s="38"/>
      <c r="CJ163" s="38"/>
    </row>
    <row r="164" spans="1:88" ht="32.25" customHeight="1">
      <c r="A164" s="44"/>
      <c r="B164" s="45"/>
      <c r="C164" s="109" t="s">
        <v>189</v>
      </c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  <c r="R164" s="109"/>
      <c r="S164" s="109"/>
      <c r="T164" s="109"/>
      <c r="U164" s="109"/>
      <c r="V164" s="109"/>
      <c r="W164" s="109"/>
      <c r="X164" s="109"/>
      <c r="Y164" s="109"/>
      <c r="Z164" s="109"/>
      <c r="AA164" s="109"/>
      <c r="AB164" s="109"/>
      <c r="AC164" s="109"/>
      <c r="AD164" s="109"/>
      <c r="AE164" s="109"/>
      <c r="AF164" s="109"/>
      <c r="AG164" s="109"/>
      <c r="AH164" s="109"/>
      <c r="AI164" s="109"/>
      <c r="AJ164" s="109"/>
      <c r="AK164" s="109"/>
      <c r="AL164" s="109"/>
      <c r="AM164" s="109"/>
      <c r="AN164" s="109"/>
      <c r="AO164" s="109"/>
      <c r="AP164" s="109"/>
      <c r="AQ164" s="109"/>
      <c r="AR164" s="109"/>
      <c r="AS164" s="109"/>
      <c r="AT164" s="109"/>
      <c r="AU164" s="109"/>
      <c r="AV164" s="109"/>
      <c r="AW164" s="109"/>
      <c r="AX164" s="110"/>
      <c r="AY164" s="41"/>
      <c r="AZ164" s="37" t="s">
        <v>163</v>
      </c>
      <c r="BA164" s="37" t="s">
        <v>85</v>
      </c>
      <c r="BB164" s="37" t="s">
        <v>86</v>
      </c>
      <c r="BC164" s="37" t="s">
        <v>190</v>
      </c>
      <c r="BD164" s="37"/>
      <c r="BE164" s="37" t="s">
        <v>152</v>
      </c>
      <c r="BF164" s="39">
        <v>155840</v>
      </c>
      <c r="BG164" s="38"/>
      <c r="BH164" s="39">
        <v>0</v>
      </c>
      <c r="BI164" s="39">
        <v>0</v>
      </c>
      <c r="BJ164" s="39">
        <v>0</v>
      </c>
      <c r="BK164" s="39">
        <v>0</v>
      </c>
      <c r="BL164" s="39">
        <v>0</v>
      </c>
      <c r="BM164" s="39">
        <v>155840</v>
      </c>
      <c r="BN164" s="39">
        <v>0</v>
      </c>
      <c r="BO164" s="39">
        <v>0</v>
      </c>
      <c r="BP164" s="39">
        <v>0</v>
      </c>
      <c r="BQ164" s="39">
        <v>155840</v>
      </c>
      <c r="BR164" s="39">
        <v>0</v>
      </c>
      <c r="BS164" s="39">
        <v>0</v>
      </c>
      <c r="BT164" s="39">
        <v>0</v>
      </c>
      <c r="BU164" s="39">
        <v>0</v>
      </c>
      <c r="BV164" s="39">
        <v>0</v>
      </c>
      <c r="BW164" s="39">
        <v>155840</v>
      </c>
      <c r="BX164" s="39">
        <v>0</v>
      </c>
      <c r="BY164" s="39">
        <v>0</v>
      </c>
      <c r="BZ164" s="39">
        <v>0</v>
      </c>
      <c r="CA164" s="39">
        <v>0</v>
      </c>
      <c r="CB164" s="39">
        <v>0</v>
      </c>
      <c r="CC164" s="39">
        <v>0</v>
      </c>
      <c r="CD164" s="39">
        <v>0</v>
      </c>
      <c r="CE164" s="39">
        <v>0</v>
      </c>
      <c r="CF164" s="39">
        <v>0</v>
      </c>
      <c r="CG164" s="39">
        <v>0</v>
      </c>
      <c r="CH164" s="39">
        <v>0</v>
      </c>
      <c r="CI164" s="39">
        <v>0</v>
      </c>
      <c r="CJ164" s="39">
        <v>0</v>
      </c>
    </row>
    <row r="165" spans="1:88" ht="32.25" customHeight="1">
      <c r="A165" s="44"/>
      <c r="B165" s="45"/>
      <c r="C165" s="109" t="s">
        <v>189</v>
      </c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  <c r="R165" s="109"/>
      <c r="S165" s="109"/>
      <c r="T165" s="109"/>
      <c r="U165" s="109"/>
      <c r="V165" s="109"/>
      <c r="W165" s="109"/>
      <c r="X165" s="109"/>
      <c r="Y165" s="109"/>
      <c r="Z165" s="109"/>
      <c r="AA165" s="109"/>
      <c r="AB165" s="109"/>
      <c r="AC165" s="109"/>
      <c r="AD165" s="109"/>
      <c r="AE165" s="109"/>
      <c r="AF165" s="109"/>
      <c r="AG165" s="109"/>
      <c r="AH165" s="109"/>
      <c r="AI165" s="109"/>
      <c r="AJ165" s="109"/>
      <c r="AK165" s="109"/>
      <c r="AL165" s="109"/>
      <c r="AM165" s="109"/>
      <c r="AN165" s="109"/>
      <c r="AO165" s="109"/>
      <c r="AP165" s="109"/>
      <c r="AQ165" s="109"/>
      <c r="AR165" s="109"/>
      <c r="AS165" s="109"/>
      <c r="AT165" s="109"/>
      <c r="AU165" s="109"/>
      <c r="AV165" s="109"/>
      <c r="AW165" s="109"/>
      <c r="AX165" s="110"/>
      <c r="AY165" s="41"/>
      <c r="AZ165" s="37" t="s">
        <v>163</v>
      </c>
      <c r="BA165" s="37" t="s">
        <v>133</v>
      </c>
      <c r="BB165" s="37" t="s">
        <v>95</v>
      </c>
      <c r="BC165" s="37" t="s">
        <v>190</v>
      </c>
      <c r="BD165" s="37"/>
      <c r="BE165" s="37" t="s">
        <v>152</v>
      </c>
      <c r="BF165" s="39">
        <v>150132</v>
      </c>
      <c r="BG165" s="38"/>
      <c r="BH165" s="39">
        <v>150132</v>
      </c>
      <c r="BI165" s="39">
        <v>0</v>
      </c>
      <c r="BJ165" s="39">
        <v>0</v>
      </c>
      <c r="BK165" s="39">
        <v>0</v>
      </c>
      <c r="BL165" s="39">
        <v>0</v>
      </c>
      <c r="BM165" s="39">
        <v>0</v>
      </c>
      <c r="BN165" s="39">
        <v>0</v>
      </c>
      <c r="BO165" s="39">
        <v>0</v>
      </c>
      <c r="BP165" s="39">
        <v>0</v>
      </c>
      <c r="BQ165" s="39">
        <v>150132</v>
      </c>
      <c r="BR165" s="39">
        <v>150132</v>
      </c>
      <c r="BS165" s="39">
        <v>0</v>
      </c>
      <c r="BT165" s="39">
        <v>0</v>
      </c>
      <c r="BU165" s="39">
        <v>0</v>
      </c>
      <c r="BV165" s="39">
        <v>0</v>
      </c>
      <c r="BW165" s="39">
        <v>0</v>
      </c>
      <c r="BX165" s="39">
        <v>0</v>
      </c>
      <c r="BY165" s="39">
        <v>0</v>
      </c>
      <c r="BZ165" s="39">
        <v>0</v>
      </c>
      <c r="CA165" s="39">
        <v>150132</v>
      </c>
      <c r="CB165" s="39">
        <v>150132</v>
      </c>
      <c r="CC165" s="39">
        <v>0</v>
      </c>
      <c r="CD165" s="39">
        <v>0</v>
      </c>
      <c r="CE165" s="39">
        <v>0</v>
      </c>
      <c r="CF165" s="39">
        <v>0</v>
      </c>
      <c r="CG165" s="39">
        <v>0</v>
      </c>
      <c r="CH165" s="39">
        <v>0</v>
      </c>
      <c r="CI165" s="39">
        <v>0</v>
      </c>
      <c r="CJ165" s="39">
        <v>0</v>
      </c>
    </row>
    <row r="166" spans="1:88" ht="32.25" customHeight="1">
      <c r="A166" s="44"/>
      <c r="B166" s="45"/>
      <c r="C166" s="109" t="s">
        <v>189</v>
      </c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  <c r="R166" s="109"/>
      <c r="S166" s="109"/>
      <c r="T166" s="109"/>
      <c r="U166" s="109"/>
      <c r="V166" s="109"/>
      <c r="W166" s="109"/>
      <c r="X166" s="109"/>
      <c r="Y166" s="109"/>
      <c r="Z166" s="109"/>
      <c r="AA166" s="109"/>
      <c r="AB166" s="109"/>
      <c r="AC166" s="109"/>
      <c r="AD166" s="109"/>
      <c r="AE166" s="109"/>
      <c r="AF166" s="109"/>
      <c r="AG166" s="109"/>
      <c r="AH166" s="109"/>
      <c r="AI166" s="109"/>
      <c r="AJ166" s="109"/>
      <c r="AK166" s="109"/>
      <c r="AL166" s="109"/>
      <c r="AM166" s="109"/>
      <c r="AN166" s="109"/>
      <c r="AO166" s="109"/>
      <c r="AP166" s="109"/>
      <c r="AQ166" s="109"/>
      <c r="AR166" s="109"/>
      <c r="AS166" s="109"/>
      <c r="AT166" s="109"/>
      <c r="AU166" s="109"/>
      <c r="AV166" s="109"/>
      <c r="AW166" s="109"/>
      <c r="AX166" s="110"/>
      <c r="AY166" s="41"/>
      <c r="AZ166" s="37" t="s">
        <v>163</v>
      </c>
      <c r="BA166" s="37" t="s">
        <v>133</v>
      </c>
      <c r="BB166" s="37" t="s">
        <v>94</v>
      </c>
      <c r="BC166" s="37" t="s">
        <v>190</v>
      </c>
      <c r="BD166" s="37"/>
      <c r="BE166" s="37" t="s">
        <v>152</v>
      </c>
      <c r="BF166" s="39">
        <v>0</v>
      </c>
      <c r="BG166" s="38"/>
      <c r="BH166" s="39">
        <v>0</v>
      </c>
      <c r="BI166" s="39">
        <v>0</v>
      </c>
      <c r="BJ166" s="39">
        <v>0</v>
      </c>
      <c r="BK166" s="39">
        <v>0</v>
      </c>
      <c r="BL166" s="39">
        <v>0</v>
      </c>
      <c r="BM166" s="39">
        <v>0</v>
      </c>
      <c r="BN166" s="39">
        <v>0</v>
      </c>
      <c r="BO166" s="39">
        <v>0</v>
      </c>
      <c r="BP166" s="39">
        <v>0</v>
      </c>
      <c r="BQ166" s="39">
        <v>0</v>
      </c>
      <c r="BR166" s="39">
        <v>0</v>
      </c>
      <c r="BS166" s="39">
        <v>0</v>
      </c>
      <c r="BT166" s="39">
        <v>0</v>
      </c>
      <c r="BU166" s="39">
        <v>0</v>
      </c>
      <c r="BV166" s="39">
        <v>0</v>
      </c>
      <c r="BW166" s="39">
        <v>0</v>
      </c>
      <c r="BX166" s="39">
        <v>0</v>
      </c>
      <c r="BY166" s="39">
        <v>0</v>
      </c>
      <c r="BZ166" s="39">
        <v>0</v>
      </c>
      <c r="CA166" s="39">
        <v>0</v>
      </c>
      <c r="CB166" s="39">
        <v>0</v>
      </c>
      <c r="CC166" s="39">
        <v>0</v>
      </c>
      <c r="CD166" s="39">
        <v>0</v>
      </c>
      <c r="CE166" s="39">
        <v>0</v>
      </c>
      <c r="CF166" s="39">
        <v>0</v>
      </c>
      <c r="CG166" s="39">
        <v>0</v>
      </c>
      <c r="CH166" s="39">
        <v>0</v>
      </c>
      <c r="CI166" s="39">
        <v>0</v>
      </c>
      <c r="CJ166" s="39">
        <v>0</v>
      </c>
    </row>
    <row r="167" spans="1:88" ht="32.25" customHeight="1">
      <c r="A167" s="44"/>
      <c r="B167" s="45"/>
      <c r="C167" s="109" t="s">
        <v>189</v>
      </c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  <c r="R167" s="109"/>
      <c r="S167" s="109"/>
      <c r="T167" s="109"/>
      <c r="U167" s="109"/>
      <c r="V167" s="109"/>
      <c r="W167" s="109"/>
      <c r="X167" s="109"/>
      <c r="Y167" s="109"/>
      <c r="Z167" s="109"/>
      <c r="AA167" s="109"/>
      <c r="AB167" s="109"/>
      <c r="AC167" s="109"/>
      <c r="AD167" s="109"/>
      <c r="AE167" s="109"/>
      <c r="AF167" s="109"/>
      <c r="AG167" s="109"/>
      <c r="AH167" s="109"/>
      <c r="AI167" s="109"/>
      <c r="AJ167" s="109"/>
      <c r="AK167" s="109"/>
      <c r="AL167" s="109"/>
      <c r="AM167" s="109"/>
      <c r="AN167" s="109"/>
      <c r="AO167" s="109"/>
      <c r="AP167" s="109"/>
      <c r="AQ167" s="109"/>
      <c r="AR167" s="109"/>
      <c r="AS167" s="109"/>
      <c r="AT167" s="109"/>
      <c r="AU167" s="109"/>
      <c r="AV167" s="109"/>
      <c r="AW167" s="109"/>
      <c r="AX167" s="110"/>
      <c r="AY167" s="41"/>
      <c r="AZ167" s="37" t="s">
        <v>163</v>
      </c>
      <c r="BA167" s="37" t="s">
        <v>134</v>
      </c>
      <c r="BB167" s="37" t="s">
        <v>94</v>
      </c>
      <c r="BC167" s="37" t="s">
        <v>190</v>
      </c>
      <c r="BD167" s="37"/>
      <c r="BE167" s="37" t="s">
        <v>152</v>
      </c>
      <c r="BF167" s="39">
        <v>0</v>
      </c>
      <c r="BG167" s="38"/>
      <c r="BH167" s="39">
        <v>0</v>
      </c>
      <c r="BI167" s="39">
        <v>0</v>
      </c>
      <c r="BJ167" s="39">
        <v>0</v>
      </c>
      <c r="BK167" s="39">
        <v>0</v>
      </c>
      <c r="BL167" s="39">
        <v>0</v>
      </c>
      <c r="BM167" s="39">
        <v>0</v>
      </c>
      <c r="BN167" s="39">
        <v>0</v>
      </c>
      <c r="BO167" s="39">
        <v>0</v>
      </c>
      <c r="BP167" s="39">
        <v>0</v>
      </c>
      <c r="BQ167" s="39">
        <v>0</v>
      </c>
      <c r="BR167" s="39">
        <v>0</v>
      </c>
      <c r="BS167" s="39">
        <v>0</v>
      </c>
      <c r="BT167" s="39">
        <v>0</v>
      </c>
      <c r="BU167" s="39">
        <v>0</v>
      </c>
      <c r="BV167" s="39">
        <v>0</v>
      </c>
      <c r="BW167" s="39">
        <v>0</v>
      </c>
      <c r="BX167" s="39">
        <v>0</v>
      </c>
      <c r="BY167" s="39">
        <v>0</v>
      </c>
      <c r="BZ167" s="39">
        <v>0</v>
      </c>
      <c r="CA167" s="39">
        <v>0</v>
      </c>
      <c r="CB167" s="39">
        <v>0</v>
      </c>
      <c r="CC167" s="39">
        <v>0</v>
      </c>
      <c r="CD167" s="39">
        <v>0</v>
      </c>
      <c r="CE167" s="39">
        <v>0</v>
      </c>
      <c r="CF167" s="39">
        <v>0</v>
      </c>
      <c r="CG167" s="39">
        <v>0</v>
      </c>
      <c r="CH167" s="39">
        <v>0</v>
      </c>
      <c r="CI167" s="39">
        <v>0</v>
      </c>
      <c r="CJ167" s="39">
        <v>0</v>
      </c>
    </row>
    <row r="168" spans="1:88" ht="32.25" customHeight="1">
      <c r="A168" s="44"/>
      <c r="B168" s="45"/>
      <c r="C168" s="109" t="s">
        <v>189</v>
      </c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  <c r="R168" s="109"/>
      <c r="S168" s="109"/>
      <c r="T168" s="109"/>
      <c r="U168" s="109"/>
      <c r="V168" s="109"/>
      <c r="W168" s="109"/>
      <c r="X168" s="109"/>
      <c r="Y168" s="109"/>
      <c r="Z168" s="109"/>
      <c r="AA168" s="109"/>
      <c r="AB168" s="109"/>
      <c r="AC168" s="109"/>
      <c r="AD168" s="109"/>
      <c r="AE168" s="109"/>
      <c r="AF168" s="109"/>
      <c r="AG168" s="109"/>
      <c r="AH168" s="109"/>
      <c r="AI168" s="109"/>
      <c r="AJ168" s="109"/>
      <c r="AK168" s="109"/>
      <c r="AL168" s="109"/>
      <c r="AM168" s="109"/>
      <c r="AN168" s="109"/>
      <c r="AO168" s="109"/>
      <c r="AP168" s="109"/>
      <c r="AQ168" s="109"/>
      <c r="AR168" s="109"/>
      <c r="AS168" s="109"/>
      <c r="AT168" s="109"/>
      <c r="AU168" s="109"/>
      <c r="AV168" s="109"/>
      <c r="AW168" s="109"/>
      <c r="AX168" s="110"/>
      <c r="AY168" s="41"/>
      <c r="AZ168" s="37" t="s">
        <v>163</v>
      </c>
      <c r="BA168" s="37" t="s">
        <v>134</v>
      </c>
      <c r="BB168" s="37" t="s">
        <v>135</v>
      </c>
      <c r="BC168" s="37" t="s">
        <v>190</v>
      </c>
      <c r="BD168" s="37"/>
      <c r="BE168" s="37" t="s">
        <v>152</v>
      </c>
      <c r="BF168" s="39">
        <v>0</v>
      </c>
      <c r="BG168" s="38"/>
      <c r="BH168" s="39">
        <v>0</v>
      </c>
      <c r="BI168" s="39">
        <v>0</v>
      </c>
      <c r="BJ168" s="39">
        <v>0</v>
      </c>
      <c r="BK168" s="39">
        <v>0</v>
      </c>
      <c r="BL168" s="39">
        <v>0</v>
      </c>
      <c r="BM168" s="39">
        <v>0</v>
      </c>
      <c r="BN168" s="39">
        <v>0</v>
      </c>
      <c r="BO168" s="39">
        <v>0</v>
      </c>
      <c r="BP168" s="39">
        <v>0</v>
      </c>
      <c r="BQ168" s="39">
        <v>0</v>
      </c>
      <c r="BR168" s="39">
        <v>0</v>
      </c>
      <c r="BS168" s="39">
        <v>0</v>
      </c>
      <c r="BT168" s="39">
        <v>0</v>
      </c>
      <c r="BU168" s="39">
        <v>0</v>
      </c>
      <c r="BV168" s="39">
        <v>0</v>
      </c>
      <c r="BW168" s="39">
        <v>0</v>
      </c>
      <c r="BX168" s="39">
        <v>0</v>
      </c>
      <c r="BY168" s="39">
        <v>0</v>
      </c>
      <c r="BZ168" s="39">
        <v>0</v>
      </c>
      <c r="CA168" s="39">
        <v>0</v>
      </c>
      <c r="CB168" s="39">
        <v>0</v>
      </c>
      <c r="CC168" s="39">
        <v>0</v>
      </c>
      <c r="CD168" s="39">
        <v>0</v>
      </c>
      <c r="CE168" s="39">
        <v>0</v>
      </c>
      <c r="CF168" s="39">
        <v>0</v>
      </c>
      <c r="CG168" s="39">
        <v>0</v>
      </c>
      <c r="CH168" s="39">
        <v>0</v>
      </c>
      <c r="CI168" s="39">
        <v>0</v>
      </c>
      <c r="CJ168" s="39">
        <v>0</v>
      </c>
    </row>
    <row r="169" spans="1:88" ht="32.25" customHeight="1">
      <c r="A169" s="44"/>
      <c r="B169" s="45"/>
      <c r="C169" s="109" t="s">
        <v>189</v>
      </c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  <c r="R169" s="109"/>
      <c r="S169" s="109"/>
      <c r="T169" s="109"/>
      <c r="U169" s="109"/>
      <c r="V169" s="109"/>
      <c r="W169" s="109"/>
      <c r="X169" s="109"/>
      <c r="Y169" s="109"/>
      <c r="Z169" s="109"/>
      <c r="AA169" s="109"/>
      <c r="AB169" s="109"/>
      <c r="AC169" s="109"/>
      <c r="AD169" s="109"/>
      <c r="AE169" s="109"/>
      <c r="AF169" s="109"/>
      <c r="AG169" s="109"/>
      <c r="AH169" s="109"/>
      <c r="AI169" s="109"/>
      <c r="AJ169" s="109"/>
      <c r="AK169" s="109"/>
      <c r="AL169" s="109"/>
      <c r="AM169" s="109"/>
      <c r="AN169" s="109"/>
      <c r="AO169" s="109"/>
      <c r="AP169" s="109"/>
      <c r="AQ169" s="109"/>
      <c r="AR169" s="109"/>
      <c r="AS169" s="109"/>
      <c r="AT169" s="109"/>
      <c r="AU169" s="109"/>
      <c r="AV169" s="109"/>
      <c r="AW169" s="109"/>
      <c r="AX169" s="110"/>
      <c r="AY169" s="41"/>
      <c r="AZ169" s="37" t="s">
        <v>163</v>
      </c>
      <c r="BA169" s="37" t="s">
        <v>134</v>
      </c>
      <c r="BB169" s="37" t="s">
        <v>136</v>
      </c>
      <c r="BC169" s="37" t="s">
        <v>190</v>
      </c>
      <c r="BD169" s="37"/>
      <c r="BE169" s="37" t="s">
        <v>152</v>
      </c>
      <c r="BF169" s="39">
        <v>0</v>
      </c>
      <c r="BG169" s="38"/>
      <c r="BH169" s="39">
        <v>0</v>
      </c>
      <c r="BI169" s="39">
        <v>0</v>
      </c>
      <c r="BJ169" s="39">
        <v>0</v>
      </c>
      <c r="BK169" s="39">
        <v>0</v>
      </c>
      <c r="BL169" s="39">
        <v>0</v>
      </c>
      <c r="BM169" s="39">
        <v>0</v>
      </c>
      <c r="BN169" s="39">
        <v>0</v>
      </c>
      <c r="BO169" s="39">
        <v>0</v>
      </c>
      <c r="BP169" s="39">
        <v>0</v>
      </c>
      <c r="BQ169" s="39">
        <v>0</v>
      </c>
      <c r="BR169" s="39">
        <v>0</v>
      </c>
      <c r="BS169" s="39">
        <v>0</v>
      </c>
      <c r="BT169" s="39">
        <v>0</v>
      </c>
      <c r="BU169" s="39">
        <v>0</v>
      </c>
      <c r="BV169" s="39">
        <v>0</v>
      </c>
      <c r="BW169" s="39">
        <v>0</v>
      </c>
      <c r="BX169" s="39">
        <v>0</v>
      </c>
      <c r="BY169" s="39">
        <v>0</v>
      </c>
      <c r="BZ169" s="39">
        <v>0</v>
      </c>
      <c r="CA169" s="39">
        <v>0</v>
      </c>
      <c r="CB169" s="39">
        <v>0</v>
      </c>
      <c r="CC169" s="39">
        <v>0</v>
      </c>
      <c r="CD169" s="39">
        <v>0</v>
      </c>
      <c r="CE169" s="39">
        <v>0</v>
      </c>
      <c r="CF169" s="39">
        <v>0</v>
      </c>
      <c r="CG169" s="39">
        <v>0</v>
      </c>
      <c r="CH169" s="39">
        <v>0</v>
      </c>
      <c r="CI169" s="39">
        <v>0</v>
      </c>
      <c r="CJ169" s="39">
        <v>0</v>
      </c>
    </row>
    <row r="170" spans="1:88" ht="43.15" customHeight="1">
      <c r="A170" s="40"/>
      <c r="B170" s="109" t="s">
        <v>191</v>
      </c>
      <c r="C170" s="109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  <c r="R170" s="109"/>
      <c r="S170" s="109"/>
      <c r="T170" s="109"/>
      <c r="U170" s="109"/>
      <c r="V170" s="109"/>
      <c r="W170" s="109"/>
      <c r="X170" s="109"/>
      <c r="Y170" s="109"/>
      <c r="Z170" s="109"/>
      <c r="AA170" s="109"/>
      <c r="AB170" s="109"/>
      <c r="AC170" s="109"/>
      <c r="AD170" s="109"/>
      <c r="AE170" s="109"/>
      <c r="AF170" s="109"/>
      <c r="AG170" s="109"/>
      <c r="AH170" s="109"/>
      <c r="AI170" s="109"/>
      <c r="AJ170" s="109"/>
      <c r="AK170" s="109"/>
      <c r="AL170" s="109"/>
      <c r="AM170" s="109"/>
      <c r="AN170" s="109"/>
      <c r="AO170" s="109"/>
      <c r="AP170" s="109"/>
      <c r="AQ170" s="109"/>
      <c r="AR170" s="109"/>
      <c r="AS170" s="109"/>
      <c r="AT170" s="109"/>
      <c r="AU170" s="109"/>
      <c r="AV170" s="109"/>
      <c r="AW170" s="109"/>
      <c r="AX170" s="110"/>
      <c r="AY170" s="41"/>
      <c r="AZ170" s="37" t="s">
        <v>84</v>
      </c>
      <c r="BA170" s="37" t="s">
        <v>85</v>
      </c>
      <c r="BB170" s="37" t="s">
        <v>86</v>
      </c>
      <c r="BC170" s="37" t="s">
        <v>192</v>
      </c>
      <c r="BD170" s="37"/>
      <c r="BE170" s="37" t="s">
        <v>87</v>
      </c>
      <c r="BF170" s="39">
        <v>0</v>
      </c>
      <c r="BG170" s="38"/>
      <c r="BH170" s="39">
        <v>0</v>
      </c>
      <c r="BI170" s="39">
        <v>0</v>
      </c>
      <c r="BJ170" s="39">
        <v>0</v>
      </c>
      <c r="BK170" s="39">
        <v>0</v>
      </c>
      <c r="BL170" s="39">
        <v>0</v>
      </c>
      <c r="BM170" s="39">
        <v>0</v>
      </c>
      <c r="BN170" s="39">
        <v>0</v>
      </c>
      <c r="BO170" s="39">
        <v>0</v>
      </c>
      <c r="BP170" s="39">
        <v>0</v>
      </c>
      <c r="BQ170" s="39">
        <v>0</v>
      </c>
      <c r="BR170" s="39">
        <v>0</v>
      </c>
      <c r="BS170" s="39">
        <v>0</v>
      </c>
      <c r="BT170" s="39">
        <v>0</v>
      </c>
      <c r="BU170" s="39">
        <v>0</v>
      </c>
      <c r="BV170" s="39">
        <v>0</v>
      </c>
      <c r="BW170" s="39">
        <v>0</v>
      </c>
      <c r="BX170" s="39">
        <v>0</v>
      </c>
      <c r="BY170" s="39">
        <v>0</v>
      </c>
      <c r="BZ170" s="39">
        <v>0</v>
      </c>
      <c r="CA170" s="39">
        <v>0</v>
      </c>
      <c r="CB170" s="39">
        <v>0</v>
      </c>
      <c r="CC170" s="39">
        <v>0</v>
      </c>
      <c r="CD170" s="39">
        <v>0</v>
      </c>
      <c r="CE170" s="39">
        <v>0</v>
      </c>
      <c r="CF170" s="39">
        <v>0</v>
      </c>
      <c r="CG170" s="39">
        <v>0</v>
      </c>
      <c r="CH170" s="39">
        <v>0</v>
      </c>
      <c r="CI170" s="39">
        <v>0</v>
      </c>
      <c r="CJ170" s="39">
        <v>0</v>
      </c>
    </row>
    <row r="171" spans="1:88" ht="43.15" customHeight="1">
      <c r="A171" s="40"/>
      <c r="B171" s="109" t="s">
        <v>193</v>
      </c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  <c r="R171" s="109"/>
      <c r="S171" s="109"/>
      <c r="T171" s="109"/>
      <c r="U171" s="109"/>
      <c r="V171" s="109"/>
      <c r="W171" s="109"/>
      <c r="X171" s="109"/>
      <c r="Y171" s="109"/>
      <c r="Z171" s="109"/>
      <c r="AA171" s="109"/>
      <c r="AB171" s="109"/>
      <c r="AC171" s="109"/>
      <c r="AD171" s="109"/>
      <c r="AE171" s="109"/>
      <c r="AF171" s="109"/>
      <c r="AG171" s="109"/>
      <c r="AH171" s="109"/>
      <c r="AI171" s="109"/>
      <c r="AJ171" s="109"/>
      <c r="AK171" s="109"/>
      <c r="AL171" s="109"/>
      <c r="AM171" s="109"/>
      <c r="AN171" s="109"/>
      <c r="AO171" s="109"/>
      <c r="AP171" s="109"/>
      <c r="AQ171" s="109"/>
      <c r="AR171" s="109"/>
      <c r="AS171" s="109"/>
      <c r="AT171" s="109"/>
      <c r="AU171" s="109"/>
      <c r="AV171" s="109"/>
      <c r="AW171" s="109"/>
      <c r="AX171" s="110"/>
      <c r="AY171" s="41"/>
      <c r="AZ171" s="37" t="s">
        <v>84</v>
      </c>
      <c r="BA171" s="37" t="s">
        <v>85</v>
      </c>
      <c r="BB171" s="37" t="s">
        <v>86</v>
      </c>
      <c r="BC171" s="37" t="s">
        <v>194</v>
      </c>
      <c r="BD171" s="37"/>
      <c r="BE171" s="37" t="s">
        <v>87</v>
      </c>
      <c r="BF171" s="39">
        <v>0</v>
      </c>
      <c r="BG171" s="38"/>
      <c r="BH171" s="39">
        <v>0</v>
      </c>
      <c r="BI171" s="39">
        <v>0</v>
      </c>
      <c r="BJ171" s="39">
        <v>0</v>
      </c>
      <c r="BK171" s="39">
        <v>0</v>
      </c>
      <c r="BL171" s="39">
        <v>0</v>
      </c>
      <c r="BM171" s="39">
        <v>0</v>
      </c>
      <c r="BN171" s="39">
        <v>0</v>
      </c>
      <c r="BO171" s="39">
        <v>0</v>
      </c>
      <c r="BP171" s="39">
        <v>0</v>
      </c>
      <c r="BQ171" s="39">
        <v>0</v>
      </c>
      <c r="BR171" s="39">
        <v>0</v>
      </c>
      <c r="BS171" s="39">
        <v>0</v>
      </c>
      <c r="BT171" s="39">
        <v>0</v>
      </c>
      <c r="BU171" s="39">
        <v>0</v>
      </c>
      <c r="BV171" s="39">
        <v>0</v>
      </c>
      <c r="BW171" s="39">
        <v>0</v>
      </c>
      <c r="BX171" s="39">
        <v>0</v>
      </c>
      <c r="BY171" s="39">
        <v>0</v>
      </c>
      <c r="BZ171" s="39">
        <v>0</v>
      </c>
      <c r="CA171" s="39">
        <v>0</v>
      </c>
      <c r="CB171" s="39">
        <v>0</v>
      </c>
      <c r="CC171" s="39">
        <v>0</v>
      </c>
      <c r="CD171" s="39">
        <v>0</v>
      </c>
      <c r="CE171" s="39">
        <v>0</v>
      </c>
      <c r="CF171" s="39">
        <v>0</v>
      </c>
      <c r="CG171" s="39">
        <v>0</v>
      </c>
      <c r="CH171" s="39">
        <v>0</v>
      </c>
      <c r="CI171" s="39">
        <v>0</v>
      </c>
      <c r="CJ171" s="39">
        <v>0</v>
      </c>
    </row>
    <row r="172" spans="1:88" ht="43.15" customHeight="1">
      <c r="A172" s="40"/>
      <c r="B172" s="109" t="s">
        <v>195</v>
      </c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  <c r="R172" s="109"/>
      <c r="S172" s="109"/>
      <c r="T172" s="109"/>
      <c r="U172" s="109"/>
      <c r="V172" s="109"/>
      <c r="W172" s="109"/>
      <c r="X172" s="109"/>
      <c r="Y172" s="109"/>
      <c r="Z172" s="109"/>
      <c r="AA172" s="109"/>
      <c r="AB172" s="109"/>
      <c r="AC172" s="109"/>
      <c r="AD172" s="109"/>
      <c r="AE172" s="109"/>
      <c r="AF172" s="109"/>
      <c r="AG172" s="109"/>
      <c r="AH172" s="109"/>
      <c r="AI172" s="109"/>
      <c r="AJ172" s="109"/>
      <c r="AK172" s="109"/>
      <c r="AL172" s="109"/>
      <c r="AM172" s="109"/>
      <c r="AN172" s="109"/>
      <c r="AO172" s="109"/>
      <c r="AP172" s="109"/>
      <c r="AQ172" s="109"/>
      <c r="AR172" s="109"/>
      <c r="AS172" s="109"/>
      <c r="AT172" s="109"/>
      <c r="AU172" s="109"/>
      <c r="AV172" s="109"/>
      <c r="AW172" s="109"/>
      <c r="AX172" s="110"/>
      <c r="AY172" s="41"/>
      <c r="AZ172" s="37" t="s">
        <v>84</v>
      </c>
      <c r="BA172" s="37" t="s">
        <v>85</v>
      </c>
      <c r="BB172" s="37" t="s">
        <v>86</v>
      </c>
      <c r="BC172" s="37" t="s">
        <v>196</v>
      </c>
      <c r="BD172" s="37"/>
      <c r="BE172" s="37" t="s">
        <v>87</v>
      </c>
      <c r="BF172" s="39">
        <v>6145789</v>
      </c>
      <c r="BG172" s="38"/>
      <c r="BH172" s="39">
        <f>SUM(BH174:BH178)</f>
        <v>1110599</v>
      </c>
      <c r="BI172" s="39">
        <v>0</v>
      </c>
      <c r="BJ172" s="39">
        <v>0</v>
      </c>
      <c r="BK172" s="39">
        <v>0</v>
      </c>
      <c r="BL172" s="39">
        <v>0</v>
      </c>
      <c r="BM172" s="39">
        <v>5035190</v>
      </c>
      <c r="BN172" s="39">
        <v>0</v>
      </c>
      <c r="BO172" s="39">
        <v>0</v>
      </c>
      <c r="BP172" s="39">
        <v>0</v>
      </c>
      <c r="BQ172" s="39">
        <v>5834821</v>
      </c>
      <c r="BR172" s="39">
        <v>799631</v>
      </c>
      <c r="BS172" s="39">
        <v>0</v>
      </c>
      <c r="BT172" s="39">
        <v>0</v>
      </c>
      <c r="BU172" s="39">
        <v>0</v>
      </c>
      <c r="BV172" s="39">
        <v>0</v>
      </c>
      <c r="BW172" s="39">
        <v>5035190</v>
      </c>
      <c r="BX172" s="39">
        <v>0</v>
      </c>
      <c r="BY172" s="39">
        <v>0</v>
      </c>
      <c r="BZ172" s="39">
        <v>0</v>
      </c>
      <c r="CA172" s="39">
        <v>799631</v>
      </c>
      <c r="CB172" s="39">
        <v>799631</v>
      </c>
      <c r="CC172" s="39">
        <v>0</v>
      </c>
      <c r="CD172" s="39">
        <v>0</v>
      </c>
      <c r="CE172" s="39">
        <v>0</v>
      </c>
      <c r="CF172" s="39">
        <v>0</v>
      </c>
      <c r="CG172" s="39">
        <v>0</v>
      </c>
      <c r="CH172" s="39">
        <v>0</v>
      </c>
      <c r="CI172" s="39">
        <v>0</v>
      </c>
      <c r="CJ172" s="39">
        <v>0</v>
      </c>
    </row>
    <row r="173" spans="1:88" ht="12.75">
      <c r="A173" s="42"/>
      <c r="B173" s="43"/>
      <c r="C173" s="109" t="s">
        <v>90</v>
      </c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  <c r="R173" s="109"/>
      <c r="S173" s="109"/>
      <c r="T173" s="109"/>
      <c r="U173" s="109"/>
      <c r="V173" s="109"/>
      <c r="W173" s="109"/>
      <c r="X173" s="109"/>
      <c r="Y173" s="109"/>
      <c r="Z173" s="109"/>
      <c r="AA173" s="109"/>
      <c r="AB173" s="109"/>
      <c r="AC173" s="109"/>
      <c r="AD173" s="109"/>
      <c r="AE173" s="109"/>
      <c r="AF173" s="109"/>
      <c r="AG173" s="109"/>
      <c r="AH173" s="109"/>
      <c r="AI173" s="109"/>
      <c r="AJ173" s="109"/>
      <c r="AK173" s="109"/>
      <c r="AL173" s="109"/>
      <c r="AM173" s="109"/>
      <c r="AN173" s="109"/>
      <c r="AO173" s="109"/>
      <c r="AP173" s="109"/>
      <c r="AQ173" s="109"/>
      <c r="AR173" s="109"/>
      <c r="AS173" s="109"/>
      <c r="AT173" s="109"/>
      <c r="AU173" s="109"/>
      <c r="AV173" s="109"/>
      <c r="AW173" s="109"/>
      <c r="AX173" s="110"/>
      <c r="AY173" s="41"/>
      <c r="AZ173" s="37"/>
      <c r="BA173" s="37"/>
      <c r="BB173" s="37"/>
      <c r="BC173" s="37"/>
      <c r="BD173" s="37"/>
      <c r="BE173" s="37"/>
      <c r="BF173" s="38"/>
      <c r="BG173" s="38"/>
      <c r="BH173" s="38"/>
      <c r="BI173" s="38"/>
      <c r="BJ173" s="38"/>
      <c r="BK173" s="38"/>
      <c r="BL173" s="38"/>
      <c r="BM173" s="38"/>
      <c r="BN173" s="38"/>
      <c r="BO173" s="38"/>
      <c r="BP173" s="38"/>
      <c r="BQ173" s="38"/>
      <c r="BR173" s="38"/>
      <c r="BS173" s="38"/>
      <c r="BT173" s="38"/>
      <c r="BU173" s="38"/>
      <c r="BV173" s="38"/>
      <c r="BW173" s="38"/>
      <c r="BX173" s="38"/>
      <c r="BY173" s="38"/>
      <c r="BZ173" s="38"/>
      <c r="CA173" s="38"/>
      <c r="CB173" s="38"/>
      <c r="CC173" s="38"/>
      <c r="CD173" s="38"/>
      <c r="CE173" s="38"/>
      <c r="CF173" s="38"/>
      <c r="CG173" s="38"/>
      <c r="CH173" s="38"/>
      <c r="CI173" s="38"/>
      <c r="CJ173" s="38"/>
    </row>
    <row r="174" spans="1:88" ht="43.15" customHeight="1">
      <c r="A174" s="44"/>
      <c r="B174" s="45"/>
      <c r="C174" s="109" t="s">
        <v>195</v>
      </c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  <c r="R174" s="109"/>
      <c r="S174" s="109"/>
      <c r="T174" s="109"/>
      <c r="U174" s="109"/>
      <c r="V174" s="109"/>
      <c r="W174" s="109"/>
      <c r="X174" s="109"/>
      <c r="Y174" s="109"/>
      <c r="Z174" s="109"/>
      <c r="AA174" s="109"/>
      <c r="AB174" s="109"/>
      <c r="AC174" s="109"/>
      <c r="AD174" s="109"/>
      <c r="AE174" s="109"/>
      <c r="AF174" s="109"/>
      <c r="AG174" s="109"/>
      <c r="AH174" s="109"/>
      <c r="AI174" s="109"/>
      <c r="AJ174" s="109"/>
      <c r="AK174" s="109"/>
      <c r="AL174" s="109"/>
      <c r="AM174" s="109"/>
      <c r="AN174" s="109"/>
      <c r="AO174" s="109"/>
      <c r="AP174" s="109"/>
      <c r="AQ174" s="109"/>
      <c r="AR174" s="109"/>
      <c r="AS174" s="109"/>
      <c r="AT174" s="109"/>
      <c r="AU174" s="109"/>
      <c r="AV174" s="109"/>
      <c r="AW174" s="109"/>
      <c r="AX174" s="110"/>
      <c r="AY174" s="41"/>
      <c r="AZ174" s="37" t="s">
        <v>163</v>
      </c>
      <c r="BA174" s="37" t="s">
        <v>85</v>
      </c>
      <c r="BB174" s="37" t="s">
        <v>86</v>
      </c>
      <c r="BC174" s="37" t="s">
        <v>196</v>
      </c>
      <c r="BD174" s="37"/>
      <c r="BE174" s="37" t="s">
        <v>152</v>
      </c>
      <c r="BF174" s="39">
        <v>5035190</v>
      </c>
      <c r="BG174" s="38"/>
      <c r="BH174" s="39">
        <v>0</v>
      </c>
      <c r="BI174" s="39">
        <v>0</v>
      </c>
      <c r="BJ174" s="39">
        <v>0</v>
      </c>
      <c r="BK174" s="39">
        <v>0</v>
      </c>
      <c r="BL174" s="39">
        <v>0</v>
      </c>
      <c r="BM174" s="39">
        <v>5035190</v>
      </c>
      <c r="BN174" s="39">
        <v>0</v>
      </c>
      <c r="BO174" s="39">
        <v>0</v>
      </c>
      <c r="BP174" s="39">
        <v>0</v>
      </c>
      <c r="BQ174" s="39">
        <v>5035190</v>
      </c>
      <c r="BR174" s="39">
        <v>0</v>
      </c>
      <c r="BS174" s="39">
        <v>0</v>
      </c>
      <c r="BT174" s="39">
        <v>0</v>
      </c>
      <c r="BU174" s="39">
        <v>0</v>
      </c>
      <c r="BV174" s="39">
        <v>0</v>
      </c>
      <c r="BW174" s="39">
        <v>5035190</v>
      </c>
      <c r="BX174" s="39">
        <v>0</v>
      </c>
      <c r="BY174" s="39">
        <v>0</v>
      </c>
      <c r="BZ174" s="39">
        <v>0</v>
      </c>
      <c r="CA174" s="39">
        <v>0</v>
      </c>
      <c r="CB174" s="39">
        <v>0</v>
      </c>
      <c r="CC174" s="39">
        <v>0</v>
      </c>
      <c r="CD174" s="39">
        <v>0</v>
      </c>
      <c r="CE174" s="39">
        <v>0</v>
      </c>
      <c r="CF174" s="39">
        <v>0</v>
      </c>
      <c r="CG174" s="39">
        <v>0</v>
      </c>
      <c r="CH174" s="39">
        <v>0</v>
      </c>
      <c r="CI174" s="39">
        <v>0</v>
      </c>
      <c r="CJ174" s="39">
        <v>0</v>
      </c>
    </row>
    <row r="175" spans="1:88" ht="43.15" customHeight="1">
      <c r="A175" s="44"/>
      <c r="B175" s="45"/>
      <c r="C175" s="109" t="s">
        <v>195</v>
      </c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  <c r="R175" s="109"/>
      <c r="S175" s="109"/>
      <c r="T175" s="109"/>
      <c r="U175" s="109"/>
      <c r="V175" s="109"/>
      <c r="W175" s="109"/>
      <c r="X175" s="109"/>
      <c r="Y175" s="109"/>
      <c r="Z175" s="109"/>
      <c r="AA175" s="109"/>
      <c r="AB175" s="109"/>
      <c r="AC175" s="109"/>
      <c r="AD175" s="109"/>
      <c r="AE175" s="109"/>
      <c r="AF175" s="109"/>
      <c r="AG175" s="109"/>
      <c r="AH175" s="109"/>
      <c r="AI175" s="109"/>
      <c r="AJ175" s="109"/>
      <c r="AK175" s="109"/>
      <c r="AL175" s="109"/>
      <c r="AM175" s="109"/>
      <c r="AN175" s="109"/>
      <c r="AO175" s="109"/>
      <c r="AP175" s="109"/>
      <c r="AQ175" s="109"/>
      <c r="AR175" s="109"/>
      <c r="AS175" s="109"/>
      <c r="AT175" s="109"/>
      <c r="AU175" s="109"/>
      <c r="AV175" s="109"/>
      <c r="AW175" s="109"/>
      <c r="AX175" s="110"/>
      <c r="AY175" s="41"/>
      <c r="AZ175" s="37" t="s">
        <v>163</v>
      </c>
      <c r="BA175" s="37" t="s">
        <v>137</v>
      </c>
      <c r="BB175" s="37" t="s">
        <v>95</v>
      </c>
      <c r="BC175" s="37" t="s">
        <v>196</v>
      </c>
      <c r="BD175" s="37"/>
      <c r="BE175" s="37" t="s">
        <v>152</v>
      </c>
      <c r="BF175" s="39">
        <v>0</v>
      </c>
      <c r="BG175" s="38"/>
      <c r="BH175" s="39">
        <v>0</v>
      </c>
      <c r="BI175" s="39">
        <v>0</v>
      </c>
      <c r="BJ175" s="39">
        <v>0</v>
      </c>
      <c r="BK175" s="39">
        <v>0</v>
      </c>
      <c r="BL175" s="39">
        <v>0</v>
      </c>
      <c r="BM175" s="39">
        <v>0</v>
      </c>
      <c r="BN175" s="39">
        <v>0</v>
      </c>
      <c r="BO175" s="39">
        <v>0</v>
      </c>
      <c r="BP175" s="39">
        <v>0</v>
      </c>
      <c r="BQ175" s="39">
        <v>0</v>
      </c>
      <c r="BR175" s="39">
        <v>0</v>
      </c>
      <c r="BS175" s="39">
        <v>0</v>
      </c>
      <c r="BT175" s="39">
        <v>0</v>
      </c>
      <c r="BU175" s="39">
        <v>0</v>
      </c>
      <c r="BV175" s="39">
        <v>0</v>
      </c>
      <c r="BW175" s="39">
        <v>0</v>
      </c>
      <c r="BX175" s="39">
        <v>0</v>
      </c>
      <c r="BY175" s="39">
        <v>0</v>
      </c>
      <c r="BZ175" s="39">
        <v>0</v>
      </c>
      <c r="CA175" s="39">
        <v>0</v>
      </c>
      <c r="CB175" s="39">
        <v>0</v>
      </c>
      <c r="CC175" s="39">
        <v>0</v>
      </c>
      <c r="CD175" s="39">
        <v>0</v>
      </c>
      <c r="CE175" s="39">
        <v>0</v>
      </c>
      <c r="CF175" s="39">
        <v>0</v>
      </c>
      <c r="CG175" s="39">
        <v>0</v>
      </c>
      <c r="CH175" s="39">
        <v>0</v>
      </c>
      <c r="CI175" s="39">
        <v>0</v>
      </c>
      <c r="CJ175" s="39">
        <v>0</v>
      </c>
    </row>
    <row r="176" spans="1:88" ht="43.15" customHeight="1">
      <c r="A176" s="44"/>
      <c r="B176" s="45"/>
      <c r="C176" s="109" t="s">
        <v>195</v>
      </c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  <c r="R176" s="109"/>
      <c r="S176" s="109"/>
      <c r="T176" s="109"/>
      <c r="U176" s="109"/>
      <c r="V176" s="109"/>
      <c r="W176" s="109"/>
      <c r="X176" s="109"/>
      <c r="Y176" s="109"/>
      <c r="Z176" s="109"/>
      <c r="AA176" s="109"/>
      <c r="AB176" s="109"/>
      <c r="AC176" s="109"/>
      <c r="AD176" s="109"/>
      <c r="AE176" s="109"/>
      <c r="AF176" s="109"/>
      <c r="AG176" s="109"/>
      <c r="AH176" s="109"/>
      <c r="AI176" s="109"/>
      <c r="AJ176" s="109"/>
      <c r="AK176" s="109"/>
      <c r="AL176" s="109"/>
      <c r="AM176" s="109"/>
      <c r="AN176" s="109"/>
      <c r="AO176" s="109"/>
      <c r="AP176" s="109"/>
      <c r="AQ176" s="109"/>
      <c r="AR176" s="109"/>
      <c r="AS176" s="109"/>
      <c r="AT176" s="109"/>
      <c r="AU176" s="109"/>
      <c r="AV176" s="109"/>
      <c r="AW176" s="109"/>
      <c r="AX176" s="110"/>
      <c r="AY176" s="41"/>
      <c r="AZ176" s="37" t="s">
        <v>163</v>
      </c>
      <c r="BA176" s="37" t="s">
        <v>137</v>
      </c>
      <c r="BB176" s="37" t="s">
        <v>94</v>
      </c>
      <c r="BC176" s="37" t="s">
        <v>196</v>
      </c>
      <c r="BD176" s="37"/>
      <c r="BE176" s="37" t="s">
        <v>152</v>
      </c>
      <c r="BF176" s="39">
        <v>0</v>
      </c>
      <c r="BG176" s="38"/>
      <c r="BH176" s="39">
        <v>0</v>
      </c>
      <c r="BI176" s="39">
        <v>0</v>
      </c>
      <c r="BJ176" s="39">
        <v>0</v>
      </c>
      <c r="BK176" s="39">
        <v>0</v>
      </c>
      <c r="BL176" s="39">
        <v>0</v>
      </c>
      <c r="BM176" s="39">
        <v>0</v>
      </c>
      <c r="BN176" s="39">
        <v>0</v>
      </c>
      <c r="BO176" s="39">
        <v>0</v>
      </c>
      <c r="BP176" s="39">
        <v>0</v>
      </c>
      <c r="BQ176" s="39">
        <v>0</v>
      </c>
      <c r="BR176" s="39">
        <v>0</v>
      </c>
      <c r="BS176" s="39">
        <v>0</v>
      </c>
      <c r="BT176" s="39">
        <v>0</v>
      </c>
      <c r="BU176" s="39">
        <v>0</v>
      </c>
      <c r="BV176" s="39">
        <v>0</v>
      </c>
      <c r="BW176" s="39">
        <v>0</v>
      </c>
      <c r="BX176" s="39">
        <v>0</v>
      </c>
      <c r="BY176" s="39">
        <v>0</v>
      </c>
      <c r="BZ176" s="39">
        <v>0</v>
      </c>
      <c r="CA176" s="39">
        <v>0</v>
      </c>
      <c r="CB176" s="39">
        <v>0</v>
      </c>
      <c r="CC176" s="39">
        <v>0</v>
      </c>
      <c r="CD176" s="39">
        <v>0</v>
      </c>
      <c r="CE176" s="39">
        <v>0</v>
      </c>
      <c r="CF176" s="39">
        <v>0</v>
      </c>
      <c r="CG176" s="39">
        <v>0</v>
      </c>
      <c r="CH176" s="39">
        <v>0</v>
      </c>
      <c r="CI176" s="39">
        <v>0</v>
      </c>
      <c r="CJ176" s="39">
        <v>0</v>
      </c>
    </row>
    <row r="177" spans="1:88" ht="43.15" customHeight="1">
      <c r="A177" s="44"/>
      <c r="B177" s="45"/>
      <c r="C177" s="109" t="s">
        <v>195</v>
      </c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  <c r="R177" s="109"/>
      <c r="S177" s="109"/>
      <c r="T177" s="109"/>
      <c r="U177" s="109"/>
      <c r="V177" s="109"/>
      <c r="W177" s="109"/>
      <c r="X177" s="109"/>
      <c r="Y177" s="109"/>
      <c r="Z177" s="109"/>
      <c r="AA177" s="109"/>
      <c r="AB177" s="109"/>
      <c r="AC177" s="109"/>
      <c r="AD177" s="109"/>
      <c r="AE177" s="109"/>
      <c r="AF177" s="109"/>
      <c r="AG177" s="109"/>
      <c r="AH177" s="109"/>
      <c r="AI177" s="109"/>
      <c r="AJ177" s="109"/>
      <c r="AK177" s="109"/>
      <c r="AL177" s="109"/>
      <c r="AM177" s="109"/>
      <c r="AN177" s="109"/>
      <c r="AO177" s="109"/>
      <c r="AP177" s="109"/>
      <c r="AQ177" s="109"/>
      <c r="AR177" s="109"/>
      <c r="AS177" s="109"/>
      <c r="AT177" s="109"/>
      <c r="AU177" s="109"/>
      <c r="AV177" s="109"/>
      <c r="AW177" s="109"/>
      <c r="AX177" s="110"/>
      <c r="AY177" s="41"/>
      <c r="AZ177" s="37" t="s">
        <v>163</v>
      </c>
      <c r="BA177" s="37" t="s">
        <v>138</v>
      </c>
      <c r="BB177" s="37" t="s">
        <v>94</v>
      </c>
      <c r="BC177" s="37" t="s">
        <v>196</v>
      </c>
      <c r="BD177" s="37"/>
      <c r="BE177" s="37" t="s">
        <v>152</v>
      </c>
      <c r="BF177" s="39">
        <v>0</v>
      </c>
      <c r="BG177" s="38"/>
      <c r="BH177" s="39">
        <v>0</v>
      </c>
      <c r="BI177" s="39">
        <v>0</v>
      </c>
      <c r="BJ177" s="39">
        <v>0</v>
      </c>
      <c r="BK177" s="39">
        <v>0</v>
      </c>
      <c r="BL177" s="39">
        <v>0</v>
      </c>
      <c r="BM177" s="39">
        <v>0</v>
      </c>
      <c r="BN177" s="39">
        <v>0</v>
      </c>
      <c r="BO177" s="39">
        <v>0</v>
      </c>
      <c r="BP177" s="39">
        <v>0</v>
      </c>
      <c r="BQ177" s="39">
        <v>0</v>
      </c>
      <c r="BR177" s="39">
        <v>0</v>
      </c>
      <c r="BS177" s="39">
        <v>0</v>
      </c>
      <c r="BT177" s="39">
        <v>0</v>
      </c>
      <c r="BU177" s="39">
        <v>0</v>
      </c>
      <c r="BV177" s="39">
        <v>0</v>
      </c>
      <c r="BW177" s="39">
        <v>0</v>
      </c>
      <c r="BX177" s="39">
        <v>0</v>
      </c>
      <c r="BY177" s="39">
        <v>0</v>
      </c>
      <c r="BZ177" s="39">
        <v>0</v>
      </c>
      <c r="CA177" s="39">
        <v>0</v>
      </c>
      <c r="CB177" s="39">
        <v>0</v>
      </c>
      <c r="CC177" s="39">
        <v>0</v>
      </c>
      <c r="CD177" s="39">
        <v>0</v>
      </c>
      <c r="CE177" s="39">
        <v>0</v>
      </c>
      <c r="CF177" s="39">
        <v>0</v>
      </c>
      <c r="CG177" s="39">
        <v>0</v>
      </c>
      <c r="CH177" s="39">
        <v>0</v>
      </c>
      <c r="CI177" s="39">
        <v>0</v>
      </c>
      <c r="CJ177" s="39">
        <v>0</v>
      </c>
    </row>
    <row r="178" spans="1:88" ht="43.15" customHeight="1">
      <c r="A178" s="44"/>
      <c r="B178" s="45"/>
      <c r="C178" s="109" t="s">
        <v>195</v>
      </c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109"/>
      <c r="R178" s="109"/>
      <c r="S178" s="109"/>
      <c r="T178" s="109"/>
      <c r="U178" s="109"/>
      <c r="V178" s="109"/>
      <c r="W178" s="109"/>
      <c r="X178" s="109"/>
      <c r="Y178" s="109"/>
      <c r="Z178" s="109"/>
      <c r="AA178" s="109"/>
      <c r="AB178" s="109"/>
      <c r="AC178" s="109"/>
      <c r="AD178" s="109"/>
      <c r="AE178" s="109"/>
      <c r="AF178" s="109"/>
      <c r="AG178" s="109"/>
      <c r="AH178" s="109"/>
      <c r="AI178" s="109"/>
      <c r="AJ178" s="109"/>
      <c r="AK178" s="109"/>
      <c r="AL178" s="109"/>
      <c r="AM178" s="109"/>
      <c r="AN178" s="109"/>
      <c r="AO178" s="109"/>
      <c r="AP178" s="109"/>
      <c r="AQ178" s="109"/>
      <c r="AR178" s="109"/>
      <c r="AS178" s="109"/>
      <c r="AT178" s="109"/>
      <c r="AU178" s="109"/>
      <c r="AV178" s="109"/>
      <c r="AW178" s="109"/>
      <c r="AX178" s="110"/>
      <c r="AY178" s="41"/>
      <c r="AZ178" s="37" t="s">
        <v>163</v>
      </c>
      <c r="BA178" s="37" t="s">
        <v>139</v>
      </c>
      <c r="BB178" s="37" t="s">
        <v>94</v>
      </c>
      <c r="BC178" s="37" t="s">
        <v>196</v>
      </c>
      <c r="BD178" s="37"/>
      <c r="BE178" s="37" t="s">
        <v>152</v>
      </c>
      <c r="BF178" s="39">
        <v>1110599</v>
      </c>
      <c r="BG178" s="38"/>
      <c r="BH178" s="39">
        <v>1110599</v>
      </c>
      <c r="BI178" s="39">
        <v>0</v>
      </c>
      <c r="BJ178" s="39">
        <v>0</v>
      </c>
      <c r="BK178" s="39">
        <v>0</v>
      </c>
      <c r="BL178" s="39">
        <v>0</v>
      </c>
      <c r="BM178" s="39">
        <v>0</v>
      </c>
      <c r="BN178" s="39">
        <v>0</v>
      </c>
      <c r="BO178" s="39">
        <v>0</v>
      </c>
      <c r="BP178" s="39">
        <v>0</v>
      </c>
      <c r="BQ178" s="39">
        <v>799631</v>
      </c>
      <c r="BR178" s="39">
        <v>799631</v>
      </c>
      <c r="BS178" s="39">
        <v>0</v>
      </c>
      <c r="BT178" s="39">
        <v>0</v>
      </c>
      <c r="BU178" s="39">
        <v>0</v>
      </c>
      <c r="BV178" s="39">
        <v>0</v>
      </c>
      <c r="BW178" s="39">
        <v>0</v>
      </c>
      <c r="BX178" s="39">
        <v>0</v>
      </c>
      <c r="BY178" s="39">
        <v>0</v>
      </c>
      <c r="BZ178" s="39">
        <v>0</v>
      </c>
      <c r="CA178" s="39">
        <v>799631</v>
      </c>
      <c r="CB178" s="39">
        <v>799631</v>
      </c>
      <c r="CC178" s="39">
        <v>0</v>
      </c>
      <c r="CD178" s="39">
        <v>0</v>
      </c>
      <c r="CE178" s="39">
        <v>0</v>
      </c>
      <c r="CF178" s="39">
        <v>0</v>
      </c>
      <c r="CG178" s="39">
        <v>0</v>
      </c>
      <c r="CH178" s="39">
        <v>0</v>
      </c>
      <c r="CI178" s="39">
        <v>0</v>
      </c>
      <c r="CJ178" s="39">
        <v>0</v>
      </c>
    </row>
    <row r="179" spans="1:88" ht="32.25" customHeight="1">
      <c r="A179" s="36"/>
      <c r="B179" s="111" t="s">
        <v>197</v>
      </c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  <c r="R179" s="111"/>
      <c r="S179" s="111"/>
      <c r="T179" s="111"/>
      <c r="U179" s="111"/>
      <c r="V179" s="111"/>
      <c r="W179" s="111"/>
      <c r="X179" s="111"/>
      <c r="Y179" s="111"/>
      <c r="Z179" s="111"/>
      <c r="AA179" s="111"/>
      <c r="AB179" s="111"/>
      <c r="AC179" s="111"/>
      <c r="AD179" s="111"/>
      <c r="AE179" s="111"/>
      <c r="AF179" s="111"/>
      <c r="AG179" s="111"/>
      <c r="AH179" s="111"/>
      <c r="AI179" s="111"/>
      <c r="AJ179" s="111"/>
      <c r="AK179" s="111"/>
      <c r="AL179" s="111"/>
      <c r="AM179" s="111"/>
      <c r="AN179" s="111"/>
      <c r="AO179" s="111"/>
      <c r="AP179" s="111"/>
      <c r="AQ179" s="111"/>
      <c r="AR179" s="111"/>
      <c r="AS179" s="111"/>
      <c r="AT179" s="111"/>
      <c r="AU179" s="111"/>
      <c r="AV179" s="111"/>
      <c r="AW179" s="111"/>
      <c r="AX179" s="112"/>
      <c r="AY179" s="34"/>
      <c r="AZ179" s="37" t="s">
        <v>84</v>
      </c>
      <c r="BA179" s="37" t="s">
        <v>85</v>
      </c>
      <c r="BB179" s="37" t="s">
        <v>86</v>
      </c>
      <c r="BC179" s="37" t="s">
        <v>198</v>
      </c>
      <c r="BD179" s="37"/>
      <c r="BE179" s="37" t="s">
        <v>87</v>
      </c>
      <c r="BF179" s="39">
        <v>0</v>
      </c>
      <c r="BG179" s="38"/>
      <c r="BH179" s="39">
        <v>0</v>
      </c>
      <c r="BI179" s="39">
        <v>0</v>
      </c>
      <c r="BJ179" s="39">
        <v>0</v>
      </c>
      <c r="BK179" s="39">
        <v>0</v>
      </c>
      <c r="BL179" s="39">
        <v>0</v>
      </c>
      <c r="BM179" s="39">
        <v>0</v>
      </c>
      <c r="BN179" s="39">
        <v>0</v>
      </c>
      <c r="BO179" s="39">
        <v>0</v>
      </c>
      <c r="BP179" s="39">
        <v>0</v>
      </c>
      <c r="BQ179" s="39">
        <v>0</v>
      </c>
      <c r="BR179" s="39">
        <v>0</v>
      </c>
      <c r="BS179" s="39">
        <v>0</v>
      </c>
      <c r="BT179" s="39">
        <v>0</v>
      </c>
      <c r="BU179" s="39">
        <v>0</v>
      </c>
      <c r="BV179" s="39">
        <v>0</v>
      </c>
      <c r="BW179" s="39">
        <v>0</v>
      </c>
      <c r="BX179" s="39">
        <v>0</v>
      </c>
      <c r="BY179" s="39">
        <v>0</v>
      </c>
      <c r="BZ179" s="39">
        <v>0</v>
      </c>
      <c r="CA179" s="39">
        <v>0</v>
      </c>
      <c r="CB179" s="39">
        <v>0</v>
      </c>
      <c r="CC179" s="39">
        <v>0</v>
      </c>
      <c r="CD179" s="39">
        <v>0</v>
      </c>
      <c r="CE179" s="39">
        <v>0</v>
      </c>
      <c r="CF179" s="39">
        <v>0</v>
      </c>
      <c r="CG179" s="39">
        <v>0</v>
      </c>
      <c r="CH179" s="39">
        <v>0</v>
      </c>
      <c r="CI179" s="39">
        <v>0</v>
      </c>
      <c r="CJ179" s="39">
        <v>0</v>
      </c>
    </row>
    <row r="180" spans="1:88" ht="12.75">
      <c r="A180" s="40"/>
      <c r="B180" s="109" t="s">
        <v>68</v>
      </c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  <c r="R180" s="109"/>
      <c r="S180" s="109"/>
      <c r="T180" s="109"/>
      <c r="U180" s="109"/>
      <c r="V180" s="109"/>
      <c r="W180" s="109"/>
      <c r="X180" s="109"/>
      <c r="Y180" s="109"/>
      <c r="Z180" s="109"/>
      <c r="AA180" s="109"/>
      <c r="AB180" s="109"/>
      <c r="AC180" s="109"/>
      <c r="AD180" s="109"/>
      <c r="AE180" s="109"/>
      <c r="AF180" s="109"/>
      <c r="AG180" s="109"/>
      <c r="AH180" s="109"/>
      <c r="AI180" s="109"/>
      <c r="AJ180" s="109"/>
      <c r="AK180" s="109"/>
      <c r="AL180" s="109"/>
      <c r="AM180" s="109"/>
      <c r="AN180" s="109"/>
      <c r="AO180" s="109"/>
      <c r="AP180" s="109"/>
      <c r="AQ180" s="109"/>
      <c r="AR180" s="109"/>
      <c r="AS180" s="109"/>
      <c r="AT180" s="109"/>
      <c r="AU180" s="109"/>
      <c r="AV180" s="109"/>
      <c r="AW180" s="109"/>
      <c r="AX180" s="110"/>
      <c r="AY180" s="41"/>
      <c r="AZ180" s="37"/>
      <c r="BA180" s="37"/>
      <c r="BB180" s="37"/>
      <c r="BC180" s="37"/>
      <c r="BD180" s="37"/>
      <c r="BE180" s="37"/>
      <c r="BF180" s="38"/>
      <c r="BG180" s="38"/>
      <c r="BH180" s="38"/>
      <c r="BI180" s="38"/>
      <c r="BJ180" s="38"/>
      <c r="BK180" s="38"/>
      <c r="BL180" s="38"/>
      <c r="BM180" s="38"/>
      <c r="BN180" s="38"/>
      <c r="BO180" s="38"/>
      <c r="BP180" s="38"/>
      <c r="BQ180" s="38"/>
      <c r="BR180" s="38"/>
      <c r="BS180" s="38"/>
      <c r="BT180" s="38"/>
      <c r="BU180" s="38"/>
      <c r="BV180" s="38"/>
      <c r="BW180" s="38"/>
      <c r="BX180" s="38"/>
      <c r="BY180" s="38"/>
      <c r="BZ180" s="38"/>
      <c r="CA180" s="38"/>
      <c r="CB180" s="38"/>
      <c r="CC180" s="38"/>
      <c r="CD180" s="38"/>
      <c r="CE180" s="38"/>
      <c r="CF180" s="38"/>
      <c r="CG180" s="38"/>
      <c r="CH180" s="38"/>
      <c r="CI180" s="38"/>
      <c r="CJ180" s="38"/>
    </row>
    <row r="181" spans="1:88" ht="53.85" customHeight="1">
      <c r="A181" s="40"/>
      <c r="B181" s="109" t="s">
        <v>199</v>
      </c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  <c r="R181" s="109"/>
      <c r="S181" s="109"/>
      <c r="T181" s="109"/>
      <c r="U181" s="109"/>
      <c r="V181" s="109"/>
      <c r="W181" s="109"/>
      <c r="X181" s="109"/>
      <c r="Y181" s="109"/>
      <c r="Z181" s="109"/>
      <c r="AA181" s="109"/>
      <c r="AB181" s="109"/>
      <c r="AC181" s="109"/>
      <c r="AD181" s="109"/>
      <c r="AE181" s="109"/>
      <c r="AF181" s="109"/>
      <c r="AG181" s="109"/>
      <c r="AH181" s="109"/>
      <c r="AI181" s="109"/>
      <c r="AJ181" s="109"/>
      <c r="AK181" s="109"/>
      <c r="AL181" s="109"/>
      <c r="AM181" s="109"/>
      <c r="AN181" s="109"/>
      <c r="AO181" s="109"/>
      <c r="AP181" s="109"/>
      <c r="AQ181" s="109"/>
      <c r="AR181" s="109"/>
      <c r="AS181" s="109"/>
      <c r="AT181" s="109"/>
      <c r="AU181" s="109"/>
      <c r="AV181" s="109"/>
      <c r="AW181" s="109"/>
      <c r="AX181" s="110"/>
      <c r="AY181" s="41"/>
      <c r="AZ181" s="37" t="s">
        <v>84</v>
      </c>
      <c r="BA181" s="37" t="s">
        <v>85</v>
      </c>
      <c r="BB181" s="37" t="s">
        <v>86</v>
      </c>
      <c r="BC181" s="37" t="s">
        <v>200</v>
      </c>
      <c r="BD181" s="37"/>
      <c r="BE181" s="37" t="s">
        <v>87</v>
      </c>
      <c r="BF181" s="39">
        <v>0</v>
      </c>
      <c r="BG181" s="38"/>
      <c r="BH181" s="39">
        <v>0</v>
      </c>
      <c r="BI181" s="39">
        <v>0</v>
      </c>
      <c r="BJ181" s="39">
        <v>0</v>
      </c>
      <c r="BK181" s="39">
        <v>0</v>
      </c>
      <c r="BL181" s="39">
        <v>0</v>
      </c>
      <c r="BM181" s="39">
        <v>0</v>
      </c>
      <c r="BN181" s="39">
        <v>0</v>
      </c>
      <c r="BO181" s="39">
        <v>0</v>
      </c>
      <c r="BP181" s="39">
        <v>0</v>
      </c>
      <c r="BQ181" s="39">
        <v>0</v>
      </c>
      <c r="BR181" s="39">
        <v>0</v>
      </c>
      <c r="BS181" s="39">
        <v>0</v>
      </c>
      <c r="BT181" s="39">
        <v>0</v>
      </c>
      <c r="BU181" s="39">
        <v>0</v>
      </c>
      <c r="BV181" s="39">
        <v>0</v>
      </c>
      <c r="BW181" s="39">
        <v>0</v>
      </c>
      <c r="BX181" s="39">
        <v>0</v>
      </c>
      <c r="BY181" s="39">
        <v>0</v>
      </c>
      <c r="BZ181" s="39">
        <v>0</v>
      </c>
      <c r="CA181" s="39">
        <v>0</v>
      </c>
      <c r="CB181" s="39">
        <v>0</v>
      </c>
      <c r="CC181" s="39">
        <v>0</v>
      </c>
      <c r="CD181" s="39">
        <v>0</v>
      </c>
      <c r="CE181" s="39">
        <v>0</v>
      </c>
      <c r="CF181" s="39">
        <v>0</v>
      </c>
      <c r="CG181" s="39">
        <v>0</v>
      </c>
      <c r="CH181" s="39">
        <v>0</v>
      </c>
      <c r="CI181" s="39">
        <v>0</v>
      </c>
      <c r="CJ181" s="39">
        <v>0</v>
      </c>
    </row>
    <row r="182" spans="1:88" ht="43.15" customHeight="1">
      <c r="A182" s="40"/>
      <c r="B182" s="109" t="s">
        <v>201</v>
      </c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  <c r="R182" s="109"/>
      <c r="S182" s="109"/>
      <c r="T182" s="109"/>
      <c r="U182" s="109"/>
      <c r="V182" s="109"/>
      <c r="W182" s="109"/>
      <c r="X182" s="109"/>
      <c r="Y182" s="109"/>
      <c r="Z182" s="109"/>
      <c r="AA182" s="109"/>
      <c r="AB182" s="109"/>
      <c r="AC182" s="109"/>
      <c r="AD182" s="109"/>
      <c r="AE182" s="109"/>
      <c r="AF182" s="109"/>
      <c r="AG182" s="109"/>
      <c r="AH182" s="109"/>
      <c r="AI182" s="109"/>
      <c r="AJ182" s="109"/>
      <c r="AK182" s="109"/>
      <c r="AL182" s="109"/>
      <c r="AM182" s="109"/>
      <c r="AN182" s="109"/>
      <c r="AO182" s="109"/>
      <c r="AP182" s="109"/>
      <c r="AQ182" s="109"/>
      <c r="AR182" s="109"/>
      <c r="AS182" s="109"/>
      <c r="AT182" s="109"/>
      <c r="AU182" s="109"/>
      <c r="AV182" s="109"/>
      <c r="AW182" s="109"/>
      <c r="AX182" s="110"/>
      <c r="AY182" s="41"/>
      <c r="AZ182" s="37" t="s">
        <v>84</v>
      </c>
      <c r="BA182" s="37" t="s">
        <v>85</v>
      </c>
      <c r="BB182" s="37" t="s">
        <v>86</v>
      </c>
      <c r="BC182" s="37" t="s">
        <v>202</v>
      </c>
      <c r="BD182" s="37"/>
      <c r="BE182" s="37" t="s">
        <v>87</v>
      </c>
      <c r="BF182" s="39">
        <v>0</v>
      </c>
      <c r="BG182" s="38"/>
      <c r="BH182" s="39">
        <v>0</v>
      </c>
      <c r="BI182" s="39">
        <v>0</v>
      </c>
      <c r="BJ182" s="39">
        <v>0</v>
      </c>
      <c r="BK182" s="39">
        <v>0</v>
      </c>
      <c r="BL182" s="39">
        <v>0</v>
      </c>
      <c r="BM182" s="39">
        <v>0</v>
      </c>
      <c r="BN182" s="39">
        <v>0</v>
      </c>
      <c r="BO182" s="39">
        <v>0</v>
      </c>
      <c r="BP182" s="39">
        <v>0</v>
      </c>
      <c r="BQ182" s="39">
        <v>0</v>
      </c>
      <c r="BR182" s="39">
        <v>0</v>
      </c>
      <c r="BS182" s="39">
        <v>0</v>
      </c>
      <c r="BT182" s="39">
        <v>0</v>
      </c>
      <c r="BU182" s="39">
        <v>0</v>
      </c>
      <c r="BV182" s="39">
        <v>0</v>
      </c>
      <c r="BW182" s="39">
        <v>0</v>
      </c>
      <c r="BX182" s="39">
        <v>0</v>
      </c>
      <c r="BY182" s="39">
        <v>0</v>
      </c>
      <c r="BZ182" s="39">
        <v>0</v>
      </c>
      <c r="CA182" s="39">
        <v>0</v>
      </c>
      <c r="CB182" s="39">
        <v>0</v>
      </c>
      <c r="CC182" s="39">
        <v>0</v>
      </c>
      <c r="CD182" s="39">
        <v>0</v>
      </c>
      <c r="CE182" s="39">
        <v>0</v>
      </c>
      <c r="CF182" s="39">
        <v>0</v>
      </c>
      <c r="CG182" s="39">
        <v>0</v>
      </c>
      <c r="CH182" s="39">
        <v>0</v>
      </c>
      <c r="CI182" s="39">
        <v>0</v>
      </c>
      <c r="CJ182" s="39">
        <v>0</v>
      </c>
    </row>
    <row r="183" spans="1:88" ht="32.25" customHeight="1">
      <c r="A183" s="114"/>
      <c r="B183" s="113" t="s">
        <v>203</v>
      </c>
      <c r="C183" s="109" t="s">
        <v>82</v>
      </c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  <c r="R183" s="109"/>
      <c r="S183" s="109"/>
      <c r="T183" s="109"/>
      <c r="U183" s="109"/>
      <c r="V183" s="109"/>
      <c r="W183" s="109"/>
      <c r="X183" s="109"/>
      <c r="Y183" s="109"/>
      <c r="Z183" s="109"/>
      <c r="AA183" s="109"/>
      <c r="AB183" s="109"/>
      <c r="AC183" s="109"/>
      <c r="AD183" s="109"/>
      <c r="AE183" s="109"/>
      <c r="AF183" s="109"/>
      <c r="AG183" s="109"/>
      <c r="AH183" s="109"/>
      <c r="AI183" s="109"/>
      <c r="AJ183" s="109"/>
      <c r="AK183" s="109"/>
      <c r="AL183" s="109"/>
      <c r="AM183" s="109"/>
      <c r="AN183" s="109"/>
      <c r="AO183" s="109"/>
      <c r="AP183" s="109"/>
      <c r="AQ183" s="109"/>
      <c r="AR183" s="109"/>
      <c r="AS183" s="109"/>
      <c r="AT183" s="109"/>
      <c r="AU183" s="109"/>
      <c r="AV183" s="109"/>
      <c r="AW183" s="109"/>
      <c r="AX183" s="110"/>
      <c r="AY183" s="41" t="s">
        <v>198</v>
      </c>
      <c r="AZ183" s="37" t="s">
        <v>204</v>
      </c>
      <c r="BA183" s="37" t="s">
        <v>112</v>
      </c>
      <c r="BB183" s="37" t="s">
        <v>113</v>
      </c>
      <c r="BC183" s="37" t="s">
        <v>205</v>
      </c>
      <c r="BD183" s="37" t="s">
        <v>205</v>
      </c>
      <c r="BE183" s="37" t="s">
        <v>87</v>
      </c>
      <c r="BF183" s="39">
        <v>331659.31</v>
      </c>
      <c r="BG183" s="38"/>
      <c r="BH183" s="39">
        <v>0</v>
      </c>
      <c r="BI183" s="39">
        <v>0</v>
      </c>
      <c r="BJ183" s="39">
        <v>331659.31</v>
      </c>
      <c r="BK183" s="39">
        <v>0</v>
      </c>
      <c r="BL183" s="39">
        <v>0</v>
      </c>
      <c r="BM183" s="39">
        <v>0</v>
      </c>
      <c r="BN183" s="39">
        <v>0</v>
      </c>
      <c r="BO183" s="39">
        <v>0</v>
      </c>
      <c r="BP183" s="39">
        <v>0</v>
      </c>
      <c r="BQ183" s="39">
        <v>0</v>
      </c>
      <c r="BR183" s="39">
        <v>0</v>
      </c>
      <c r="BS183" s="39">
        <v>0</v>
      </c>
      <c r="BT183" s="39">
        <v>0</v>
      </c>
      <c r="BU183" s="39">
        <v>0</v>
      </c>
      <c r="BV183" s="39">
        <v>0</v>
      </c>
      <c r="BW183" s="39">
        <v>0</v>
      </c>
      <c r="BX183" s="39">
        <v>0</v>
      </c>
      <c r="BY183" s="39">
        <v>0</v>
      </c>
      <c r="BZ183" s="39">
        <v>0</v>
      </c>
      <c r="CA183" s="39">
        <v>0</v>
      </c>
      <c r="CB183" s="39">
        <v>0</v>
      </c>
      <c r="CC183" s="39">
        <v>0</v>
      </c>
      <c r="CD183" s="39">
        <v>0</v>
      </c>
      <c r="CE183" s="39">
        <v>0</v>
      </c>
      <c r="CF183" s="39">
        <v>0</v>
      </c>
      <c r="CG183" s="39">
        <v>0</v>
      </c>
      <c r="CH183" s="39">
        <v>0</v>
      </c>
      <c r="CI183" s="39">
        <v>0</v>
      </c>
      <c r="CJ183" s="39">
        <v>0</v>
      </c>
    </row>
    <row r="184" spans="1:88" ht="32.25" customHeight="1">
      <c r="A184" s="114"/>
      <c r="B184" s="113" t="s">
        <v>203</v>
      </c>
      <c r="C184" s="109" t="s">
        <v>82</v>
      </c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  <c r="R184" s="109"/>
      <c r="S184" s="109"/>
      <c r="T184" s="109"/>
      <c r="U184" s="109"/>
      <c r="V184" s="109"/>
      <c r="W184" s="109"/>
      <c r="X184" s="109"/>
      <c r="Y184" s="109"/>
      <c r="Z184" s="109"/>
      <c r="AA184" s="109"/>
      <c r="AB184" s="109"/>
      <c r="AC184" s="109"/>
      <c r="AD184" s="109"/>
      <c r="AE184" s="109"/>
      <c r="AF184" s="109"/>
      <c r="AG184" s="109"/>
      <c r="AH184" s="109"/>
      <c r="AI184" s="109"/>
      <c r="AJ184" s="109"/>
      <c r="AK184" s="109"/>
      <c r="AL184" s="109"/>
      <c r="AM184" s="109"/>
      <c r="AN184" s="109"/>
      <c r="AO184" s="109"/>
      <c r="AP184" s="109"/>
      <c r="AQ184" s="109"/>
      <c r="AR184" s="109"/>
      <c r="AS184" s="109"/>
      <c r="AT184" s="109"/>
      <c r="AU184" s="109"/>
      <c r="AV184" s="109"/>
      <c r="AW184" s="109"/>
      <c r="AX184" s="110"/>
      <c r="AY184" s="41" t="s">
        <v>198</v>
      </c>
      <c r="AZ184" s="37" t="s">
        <v>204</v>
      </c>
      <c r="BA184" s="37" t="s">
        <v>115</v>
      </c>
      <c r="BB184" s="37" t="s">
        <v>94</v>
      </c>
      <c r="BC184" s="37" t="s">
        <v>205</v>
      </c>
      <c r="BD184" s="37" t="s">
        <v>205</v>
      </c>
      <c r="BE184" s="37" t="s">
        <v>87</v>
      </c>
      <c r="BF184" s="39">
        <v>0</v>
      </c>
      <c r="BG184" s="38"/>
      <c r="BH184" s="39">
        <v>0</v>
      </c>
      <c r="BI184" s="39">
        <v>0</v>
      </c>
      <c r="BJ184" s="39">
        <v>0</v>
      </c>
      <c r="BK184" s="39">
        <v>0</v>
      </c>
      <c r="BL184" s="39">
        <v>0</v>
      </c>
      <c r="BM184" s="39">
        <v>0</v>
      </c>
      <c r="BN184" s="39">
        <v>0</v>
      </c>
      <c r="BO184" s="39">
        <v>0</v>
      </c>
      <c r="BP184" s="39">
        <v>0</v>
      </c>
      <c r="BQ184" s="39">
        <v>0</v>
      </c>
      <c r="BR184" s="39">
        <v>0</v>
      </c>
      <c r="BS184" s="39">
        <v>0</v>
      </c>
      <c r="BT184" s="39">
        <v>0</v>
      </c>
      <c r="BU184" s="39">
        <v>0</v>
      </c>
      <c r="BV184" s="39">
        <v>0</v>
      </c>
      <c r="BW184" s="39">
        <v>0</v>
      </c>
      <c r="BX184" s="39">
        <v>0</v>
      </c>
      <c r="BY184" s="39">
        <v>0</v>
      </c>
      <c r="BZ184" s="39">
        <v>0</v>
      </c>
      <c r="CA184" s="39">
        <v>0</v>
      </c>
      <c r="CB184" s="39">
        <v>0</v>
      </c>
      <c r="CC184" s="39">
        <v>0</v>
      </c>
      <c r="CD184" s="39">
        <v>0</v>
      </c>
      <c r="CE184" s="39">
        <v>0</v>
      </c>
      <c r="CF184" s="39">
        <v>0</v>
      </c>
      <c r="CG184" s="39">
        <v>0</v>
      </c>
      <c r="CH184" s="39">
        <v>0</v>
      </c>
      <c r="CI184" s="39">
        <v>0</v>
      </c>
      <c r="CJ184" s="39">
        <v>0</v>
      </c>
    </row>
    <row r="185" spans="1:88" ht="32.25" customHeight="1">
      <c r="A185" s="114"/>
      <c r="B185" s="113" t="s">
        <v>203</v>
      </c>
      <c r="C185" s="109" t="s">
        <v>82</v>
      </c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  <c r="R185" s="109"/>
      <c r="S185" s="109"/>
      <c r="T185" s="109"/>
      <c r="U185" s="109"/>
      <c r="V185" s="109"/>
      <c r="W185" s="109"/>
      <c r="X185" s="109"/>
      <c r="Y185" s="109"/>
      <c r="Z185" s="109"/>
      <c r="AA185" s="109"/>
      <c r="AB185" s="109"/>
      <c r="AC185" s="109"/>
      <c r="AD185" s="109"/>
      <c r="AE185" s="109"/>
      <c r="AF185" s="109"/>
      <c r="AG185" s="109"/>
      <c r="AH185" s="109"/>
      <c r="AI185" s="109"/>
      <c r="AJ185" s="109"/>
      <c r="AK185" s="109"/>
      <c r="AL185" s="109"/>
      <c r="AM185" s="109"/>
      <c r="AN185" s="109"/>
      <c r="AO185" s="109"/>
      <c r="AP185" s="109"/>
      <c r="AQ185" s="109"/>
      <c r="AR185" s="109"/>
      <c r="AS185" s="109"/>
      <c r="AT185" s="109"/>
      <c r="AU185" s="109"/>
      <c r="AV185" s="109"/>
      <c r="AW185" s="109"/>
      <c r="AX185" s="110"/>
      <c r="AY185" s="41" t="s">
        <v>198</v>
      </c>
      <c r="AZ185" s="37" t="s">
        <v>204</v>
      </c>
      <c r="BA185" s="37" t="s">
        <v>119</v>
      </c>
      <c r="BB185" s="37" t="s">
        <v>94</v>
      </c>
      <c r="BC185" s="37" t="s">
        <v>205</v>
      </c>
      <c r="BD185" s="37" t="s">
        <v>205</v>
      </c>
      <c r="BE185" s="37" t="s">
        <v>87</v>
      </c>
      <c r="BF185" s="39">
        <v>0</v>
      </c>
      <c r="BG185" s="38"/>
      <c r="BH185" s="39">
        <v>0</v>
      </c>
      <c r="BI185" s="39">
        <v>0</v>
      </c>
      <c r="BJ185" s="39">
        <v>0</v>
      </c>
      <c r="BK185" s="39">
        <v>0</v>
      </c>
      <c r="BL185" s="39">
        <v>0</v>
      </c>
      <c r="BM185" s="39">
        <v>0</v>
      </c>
      <c r="BN185" s="39">
        <v>0</v>
      </c>
      <c r="BO185" s="39">
        <v>0</v>
      </c>
      <c r="BP185" s="39">
        <v>0</v>
      </c>
      <c r="BQ185" s="39">
        <v>0</v>
      </c>
      <c r="BR185" s="39">
        <v>0</v>
      </c>
      <c r="BS185" s="39">
        <v>0</v>
      </c>
      <c r="BT185" s="39">
        <v>0</v>
      </c>
      <c r="BU185" s="39">
        <v>0</v>
      </c>
      <c r="BV185" s="39">
        <v>0</v>
      </c>
      <c r="BW185" s="39">
        <v>0</v>
      </c>
      <c r="BX185" s="39">
        <v>0</v>
      </c>
      <c r="BY185" s="39">
        <v>0</v>
      </c>
      <c r="BZ185" s="39">
        <v>0</v>
      </c>
      <c r="CA185" s="39">
        <v>0</v>
      </c>
      <c r="CB185" s="39">
        <v>0</v>
      </c>
      <c r="CC185" s="39">
        <v>0</v>
      </c>
      <c r="CD185" s="39">
        <v>0</v>
      </c>
      <c r="CE185" s="39">
        <v>0</v>
      </c>
      <c r="CF185" s="39">
        <v>0</v>
      </c>
      <c r="CG185" s="39">
        <v>0</v>
      </c>
      <c r="CH185" s="39">
        <v>0</v>
      </c>
      <c r="CI185" s="39">
        <v>0</v>
      </c>
      <c r="CJ185" s="39">
        <v>0</v>
      </c>
    </row>
    <row r="186" spans="1:88" ht="32.25" customHeight="1">
      <c r="A186" s="114"/>
      <c r="B186" s="113" t="s">
        <v>203</v>
      </c>
      <c r="C186" s="109" t="s">
        <v>82</v>
      </c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  <c r="R186" s="109"/>
      <c r="S186" s="109"/>
      <c r="T186" s="109"/>
      <c r="U186" s="109"/>
      <c r="V186" s="109"/>
      <c r="W186" s="109"/>
      <c r="X186" s="109"/>
      <c r="Y186" s="109"/>
      <c r="Z186" s="109"/>
      <c r="AA186" s="109"/>
      <c r="AB186" s="109"/>
      <c r="AC186" s="109"/>
      <c r="AD186" s="109"/>
      <c r="AE186" s="109"/>
      <c r="AF186" s="109"/>
      <c r="AG186" s="109"/>
      <c r="AH186" s="109"/>
      <c r="AI186" s="109"/>
      <c r="AJ186" s="109"/>
      <c r="AK186" s="109"/>
      <c r="AL186" s="109"/>
      <c r="AM186" s="109"/>
      <c r="AN186" s="109"/>
      <c r="AO186" s="109"/>
      <c r="AP186" s="109"/>
      <c r="AQ186" s="109"/>
      <c r="AR186" s="109"/>
      <c r="AS186" s="109"/>
      <c r="AT186" s="109"/>
      <c r="AU186" s="109"/>
      <c r="AV186" s="109"/>
      <c r="AW186" s="109"/>
      <c r="AX186" s="110"/>
      <c r="AY186" s="41" t="s">
        <v>198</v>
      </c>
      <c r="AZ186" s="37" t="s">
        <v>204</v>
      </c>
      <c r="BA186" s="37" t="s">
        <v>133</v>
      </c>
      <c r="BB186" s="37" t="s">
        <v>95</v>
      </c>
      <c r="BC186" s="37" t="s">
        <v>205</v>
      </c>
      <c r="BD186" s="37" t="s">
        <v>205</v>
      </c>
      <c r="BE186" s="37" t="s">
        <v>87</v>
      </c>
      <c r="BF186" s="39">
        <v>0</v>
      </c>
      <c r="BG186" s="38"/>
      <c r="BH186" s="39">
        <v>0</v>
      </c>
      <c r="BI186" s="39">
        <v>0</v>
      </c>
      <c r="BJ186" s="39">
        <v>0</v>
      </c>
      <c r="BK186" s="39">
        <v>0</v>
      </c>
      <c r="BL186" s="39">
        <v>0</v>
      </c>
      <c r="BM186" s="39">
        <v>0</v>
      </c>
      <c r="BN186" s="39">
        <v>0</v>
      </c>
      <c r="BO186" s="39">
        <v>0</v>
      </c>
      <c r="BP186" s="39">
        <v>0</v>
      </c>
      <c r="BQ186" s="39">
        <v>0</v>
      </c>
      <c r="BR186" s="39">
        <v>0</v>
      </c>
      <c r="BS186" s="39">
        <v>0</v>
      </c>
      <c r="BT186" s="39">
        <v>0</v>
      </c>
      <c r="BU186" s="39">
        <v>0</v>
      </c>
      <c r="BV186" s="39">
        <v>0</v>
      </c>
      <c r="BW186" s="39">
        <v>0</v>
      </c>
      <c r="BX186" s="39">
        <v>0</v>
      </c>
      <c r="BY186" s="39">
        <v>0</v>
      </c>
      <c r="BZ186" s="39">
        <v>0</v>
      </c>
      <c r="CA186" s="39">
        <v>0</v>
      </c>
      <c r="CB186" s="39">
        <v>0</v>
      </c>
      <c r="CC186" s="39">
        <v>0</v>
      </c>
      <c r="CD186" s="39">
        <v>0</v>
      </c>
      <c r="CE186" s="39">
        <v>0</v>
      </c>
      <c r="CF186" s="39">
        <v>0</v>
      </c>
      <c r="CG186" s="39">
        <v>0</v>
      </c>
      <c r="CH186" s="39">
        <v>0</v>
      </c>
      <c r="CI186" s="39">
        <v>0</v>
      </c>
      <c r="CJ186" s="39">
        <v>0</v>
      </c>
    </row>
    <row r="187" spans="1:88" ht="21.6" customHeight="1">
      <c r="A187" s="44"/>
      <c r="B187" s="113" t="s">
        <v>206</v>
      </c>
      <c r="C187" s="109" t="s">
        <v>82</v>
      </c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  <c r="R187" s="109"/>
      <c r="S187" s="109"/>
      <c r="T187" s="109"/>
      <c r="U187" s="109"/>
      <c r="V187" s="109"/>
      <c r="W187" s="109"/>
      <c r="X187" s="109"/>
      <c r="Y187" s="109"/>
      <c r="Z187" s="109"/>
      <c r="AA187" s="109"/>
      <c r="AB187" s="109"/>
      <c r="AC187" s="109"/>
      <c r="AD187" s="109"/>
      <c r="AE187" s="109"/>
      <c r="AF187" s="109"/>
      <c r="AG187" s="109"/>
      <c r="AH187" s="109"/>
      <c r="AI187" s="109"/>
      <c r="AJ187" s="109"/>
      <c r="AK187" s="109"/>
      <c r="AL187" s="109"/>
      <c r="AM187" s="109"/>
      <c r="AN187" s="109"/>
      <c r="AO187" s="109"/>
      <c r="AP187" s="109"/>
      <c r="AQ187" s="109"/>
      <c r="AR187" s="109"/>
      <c r="AS187" s="109"/>
      <c r="AT187" s="109"/>
      <c r="AU187" s="109"/>
      <c r="AV187" s="109"/>
      <c r="AW187" s="109"/>
      <c r="AX187" s="110"/>
      <c r="AY187" s="41" t="s">
        <v>207</v>
      </c>
      <c r="AZ187" s="37" t="s">
        <v>204</v>
      </c>
      <c r="BA187" s="37"/>
      <c r="BB187" s="37"/>
      <c r="BC187" s="37"/>
      <c r="BD187" s="37"/>
      <c r="BE187" s="37"/>
      <c r="BF187" s="38"/>
      <c r="BG187" s="38"/>
      <c r="BH187" s="38"/>
      <c r="BI187" s="38"/>
      <c r="BJ187" s="38"/>
      <c r="BK187" s="38"/>
      <c r="BL187" s="38"/>
      <c r="BM187" s="38"/>
      <c r="BN187" s="38"/>
      <c r="BO187" s="38"/>
      <c r="BP187" s="38"/>
      <c r="BQ187" s="38"/>
      <c r="BR187" s="38"/>
      <c r="BS187" s="38"/>
      <c r="BT187" s="38"/>
      <c r="BU187" s="38"/>
      <c r="BV187" s="38"/>
      <c r="BW187" s="38"/>
      <c r="BX187" s="38"/>
      <c r="BY187" s="38"/>
      <c r="BZ187" s="38"/>
      <c r="CA187" s="38"/>
      <c r="CB187" s="38"/>
      <c r="CC187" s="38"/>
      <c r="CD187" s="38"/>
      <c r="CE187" s="38"/>
      <c r="CF187" s="38"/>
      <c r="CG187" s="38"/>
      <c r="CH187" s="38"/>
      <c r="CI187" s="38"/>
      <c r="CJ187" s="38"/>
    </row>
  </sheetData>
  <mergeCells count="219">
    <mergeCell ref="B187:AX187"/>
    <mergeCell ref="A183:A186"/>
    <mergeCell ref="BF4:CH4"/>
    <mergeCell ref="B183:AX186"/>
    <mergeCell ref="BH5:BN5"/>
    <mergeCell ref="BR5:BX5"/>
    <mergeCell ref="CB5:CH5"/>
    <mergeCell ref="C177:AX177"/>
    <mergeCell ref="C178:AX178"/>
    <mergeCell ref="B179:AX179"/>
    <mergeCell ref="B180:AX180"/>
    <mergeCell ref="B181:AX181"/>
    <mergeCell ref="B182:AX182"/>
    <mergeCell ref="B171:AX171"/>
    <mergeCell ref="B172:AX172"/>
    <mergeCell ref="C173:AX173"/>
    <mergeCell ref="C174:AX174"/>
    <mergeCell ref="C175:AX175"/>
    <mergeCell ref="C176:AX176"/>
    <mergeCell ref="C165:AX165"/>
    <mergeCell ref="C166:AX166"/>
    <mergeCell ref="C167:AX167"/>
    <mergeCell ref="C168:AX168"/>
    <mergeCell ref="C169:AX169"/>
    <mergeCell ref="B170:AX170"/>
    <mergeCell ref="B159:AX159"/>
    <mergeCell ref="B160:AX160"/>
    <mergeCell ref="B161:AX161"/>
    <mergeCell ref="B162:AX162"/>
    <mergeCell ref="C163:AX163"/>
    <mergeCell ref="C164:AX164"/>
    <mergeCell ref="C153:AX153"/>
    <mergeCell ref="C154:AX154"/>
    <mergeCell ref="C155:AX155"/>
    <mergeCell ref="C156:AX156"/>
    <mergeCell ref="C157:AX157"/>
    <mergeCell ref="C158:AX158"/>
    <mergeCell ref="C147:AX147"/>
    <mergeCell ref="B148:AX148"/>
    <mergeCell ref="C149:AX149"/>
    <mergeCell ref="C150:AX150"/>
    <mergeCell ref="C151:AX151"/>
    <mergeCell ref="C152:AX152"/>
    <mergeCell ref="C141:AX141"/>
    <mergeCell ref="C142:AX142"/>
    <mergeCell ref="C143:AX143"/>
    <mergeCell ref="B144:AX144"/>
    <mergeCell ref="C145:AX145"/>
    <mergeCell ref="C146:AX146"/>
    <mergeCell ref="C135:AX135"/>
    <mergeCell ref="C136:AX136"/>
    <mergeCell ref="C137:AX137"/>
    <mergeCell ref="C138:AX138"/>
    <mergeCell ref="C139:AX139"/>
    <mergeCell ref="C140:AX140"/>
    <mergeCell ref="C129:AX129"/>
    <mergeCell ref="C130:AX130"/>
    <mergeCell ref="C131:AX131"/>
    <mergeCell ref="C132:AX132"/>
    <mergeCell ref="C133:AX133"/>
    <mergeCell ref="C134:AX134"/>
    <mergeCell ref="C123:AX123"/>
    <mergeCell ref="C124:AX124"/>
    <mergeCell ref="C125:AX125"/>
    <mergeCell ref="C126:AX126"/>
    <mergeCell ref="C127:AX127"/>
    <mergeCell ref="C128:AX128"/>
    <mergeCell ref="C117:AX117"/>
    <mergeCell ref="C118:AX118"/>
    <mergeCell ref="C119:AX119"/>
    <mergeCell ref="C120:AX120"/>
    <mergeCell ref="C121:AX121"/>
    <mergeCell ref="C122:AX122"/>
    <mergeCell ref="C111:AX111"/>
    <mergeCell ref="C112:AX112"/>
    <mergeCell ref="C113:AX113"/>
    <mergeCell ref="C114:AX114"/>
    <mergeCell ref="C115:AX115"/>
    <mergeCell ref="C116:AX116"/>
    <mergeCell ref="C105:AX105"/>
    <mergeCell ref="C106:AX106"/>
    <mergeCell ref="C107:AX107"/>
    <mergeCell ref="C108:AX108"/>
    <mergeCell ref="C109:AX109"/>
    <mergeCell ref="C110:AX110"/>
    <mergeCell ref="C99:AX99"/>
    <mergeCell ref="C100:AX100"/>
    <mergeCell ref="C101:AX101"/>
    <mergeCell ref="C102:AX102"/>
    <mergeCell ref="C103:AX103"/>
    <mergeCell ref="C104:AX104"/>
    <mergeCell ref="C93:AX93"/>
    <mergeCell ref="C94:AX94"/>
    <mergeCell ref="B95:AX95"/>
    <mergeCell ref="C96:AX96"/>
    <mergeCell ref="C97:AX97"/>
    <mergeCell ref="C98:AX98"/>
    <mergeCell ref="C87:AX87"/>
    <mergeCell ref="C88:AX88"/>
    <mergeCell ref="C89:AX89"/>
    <mergeCell ref="C90:AX90"/>
    <mergeCell ref="C91:AX91"/>
    <mergeCell ref="C92:AX92"/>
    <mergeCell ref="C81:AX81"/>
    <mergeCell ref="C82:AX82"/>
    <mergeCell ref="C83:AX83"/>
    <mergeCell ref="C84:AX84"/>
    <mergeCell ref="C85:AX85"/>
    <mergeCell ref="C86:AX86"/>
    <mergeCell ref="B75:AX75"/>
    <mergeCell ref="C76:AX76"/>
    <mergeCell ref="C77:AX77"/>
    <mergeCell ref="C78:AX78"/>
    <mergeCell ref="C79:AX79"/>
    <mergeCell ref="C80:AX80"/>
    <mergeCell ref="C69:AX69"/>
    <mergeCell ref="C70:AX70"/>
    <mergeCell ref="C71:AX71"/>
    <mergeCell ref="B72:AX72"/>
    <mergeCell ref="B73:AX73"/>
    <mergeCell ref="B74:AX74"/>
    <mergeCell ref="B63:AX63"/>
    <mergeCell ref="C64:AX64"/>
    <mergeCell ref="C65:AX65"/>
    <mergeCell ref="B66:AX66"/>
    <mergeCell ref="B67:AX67"/>
    <mergeCell ref="B68:AX68"/>
    <mergeCell ref="C57:AX57"/>
    <mergeCell ref="C58:AX58"/>
    <mergeCell ref="C59:AX59"/>
    <mergeCell ref="C60:AX60"/>
    <mergeCell ref="C61:AX61"/>
    <mergeCell ref="C62:AX62"/>
    <mergeCell ref="C51:AX51"/>
    <mergeCell ref="C52:AX52"/>
    <mergeCell ref="C53:AX53"/>
    <mergeCell ref="C54:AX54"/>
    <mergeCell ref="C55:AX55"/>
    <mergeCell ref="C56:AX56"/>
    <mergeCell ref="C45:AX45"/>
    <mergeCell ref="C46:AX46"/>
    <mergeCell ref="C47:AX47"/>
    <mergeCell ref="C48:AX48"/>
    <mergeCell ref="C49:AX49"/>
    <mergeCell ref="C50:AX50"/>
    <mergeCell ref="C39:AX39"/>
    <mergeCell ref="C40:AX40"/>
    <mergeCell ref="C41:AX41"/>
    <mergeCell ref="C42:AX42"/>
    <mergeCell ref="C43:AX43"/>
    <mergeCell ref="C44:AX44"/>
    <mergeCell ref="C33:AX33"/>
    <mergeCell ref="C34:AX34"/>
    <mergeCell ref="C35:AX35"/>
    <mergeCell ref="C36:AX36"/>
    <mergeCell ref="C37:AX37"/>
    <mergeCell ref="C38:AX38"/>
    <mergeCell ref="C27:AX27"/>
    <mergeCell ref="C28:AX28"/>
    <mergeCell ref="C29:AX29"/>
    <mergeCell ref="C30:AX30"/>
    <mergeCell ref="C31:AX31"/>
    <mergeCell ref="C32:AX32"/>
    <mergeCell ref="C21:AX21"/>
    <mergeCell ref="C22:AX22"/>
    <mergeCell ref="C23:AX23"/>
    <mergeCell ref="C24:AX24"/>
    <mergeCell ref="C25:AX25"/>
    <mergeCell ref="C26:AX26"/>
    <mergeCell ref="C15:AX15"/>
    <mergeCell ref="C16:AX16"/>
    <mergeCell ref="C17:AX17"/>
    <mergeCell ref="C18:AX18"/>
    <mergeCell ref="C19:AX19"/>
    <mergeCell ref="C20:AX20"/>
    <mergeCell ref="B9:AX9"/>
    <mergeCell ref="B10:AX10"/>
    <mergeCell ref="B11:AX11"/>
    <mergeCell ref="C12:AX12"/>
    <mergeCell ref="C13:AX13"/>
    <mergeCell ref="C14:AX14"/>
    <mergeCell ref="CJ6:CJ7"/>
    <mergeCell ref="CG6:CH6"/>
    <mergeCell ref="CI6:CI7"/>
    <mergeCell ref="BM6:BN6"/>
    <mergeCell ref="BO6:BO7"/>
    <mergeCell ref="CB6:CB7"/>
    <mergeCell ref="BP6:BP7"/>
    <mergeCell ref="BQ5:BQ7"/>
    <mergeCell ref="CE6:CE7"/>
    <mergeCell ref="BR6:BR7"/>
    <mergeCell ref="CD6:CD7"/>
    <mergeCell ref="BV6:BV7"/>
    <mergeCell ref="CC6:CC7"/>
    <mergeCell ref="CA5:CA7"/>
    <mergeCell ref="A8:AX8"/>
    <mergeCell ref="BJ6:BJ7"/>
    <mergeCell ref="BA4:BA7"/>
    <mergeCell ref="BY6:BY7"/>
    <mergeCell ref="A2:BN2"/>
    <mergeCell ref="CF6:CF7"/>
    <mergeCell ref="BS6:BS7"/>
    <mergeCell ref="BT6:BT7"/>
    <mergeCell ref="BU6:BU7"/>
    <mergeCell ref="BH6:BH7"/>
    <mergeCell ref="AZ4:AZ7"/>
    <mergeCell ref="BE4:BE7"/>
    <mergeCell ref="BB4:BB7"/>
    <mergeCell ref="BC4:BC7"/>
    <mergeCell ref="BZ6:BZ7"/>
    <mergeCell ref="BK6:BK7"/>
    <mergeCell ref="A4:AX7"/>
    <mergeCell ref="AY4:AY7"/>
    <mergeCell ref="BD4:BD7"/>
    <mergeCell ref="BW6:BX6"/>
    <mergeCell ref="BI6:BI7"/>
    <mergeCell ref="BG5:BG7"/>
    <mergeCell ref="BF5:BF7"/>
    <mergeCell ref="BL6:BL7"/>
  </mergeCells>
  <pageMargins left="0.7" right="0.7" top="0.75" bottom="0.75" header="0.3" footer="0.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I28"/>
  <sheetViews>
    <sheetView workbookViewId="0">
      <selection activeCell="BA9" sqref="BA9"/>
    </sheetView>
  </sheetViews>
  <sheetFormatPr defaultRowHeight="10.15" customHeight="1"/>
  <cols>
    <col min="1" max="50" width="0.42578125" customWidth="1"/>
    <col min="51" max="52" width="7.28515625" customWidth="1"/>
    <col min="53" max="61" width="10.7109375" customWidth="1"/>
  </cols>
  <sheetData>
    <row r="1" spans="1:61" ht="10.15" customHeight="1">
      <c r="BI1" s="46" t="s">
        <v>208</v>
      </c>
    </row>
    <row r="2" spans="1:61" ht="10.15" customHeight="1">
      <c r="A2" s="116" t="s">
        <v>239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</row>
    <row r="3" spans="1:61" ht="12.75"/>
    <row r="4" spans="1:61" ht="10.15" customHeight="1">
      <c r="A4" s="117" t="s">
        <v>38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119"/>
      <c r="AY4" s="96" t="s">
        <v>59</v>
      </c>
      <c r="AZ4" s="96" t="s">
        <v>209</v>
      </c>
      <c r="BA4" s="95" t="s">
        <v>210</v>
      </c>
      <c r="BB4" s="95"/>
      <c r="BC4" s="95"/>
      <c r="BD4" s="95"/>
      <c r="BE4" s="95"/>
      <c r="BF4" s="95"/>
      <c r="BG4" s="95"/>
      <c r="BH4" s="95"/>
      <c r="BI4" s="95"/>
    </row>
    <row r="5" spans="1:61" ht="10.15" customHeight="1">
      <c r="A5" s="117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9"/>
      <c r="AY5" s="97"/>
      <c r="AZ5" s="97"/>
      <c r="BA5" s="95" t="s">
        <v>211</v>
      </c>
      <c r="BB5" s="95"/>
      <c r="BC5" s="95"/>
      <c r="BD5" s="95" t="s">
        <v>68</v>
      </c>
      <c r="BE5" s="95"/>
      <c r="BF5" s="95"/>
      <c r="BG5" s="95"/>
      <c r="BH5" s="95"/>
      <c r="BI5" s="95"/>
    </row>
    <row r="6" spans="1:61" ht="53.45" customHeight="1">
      <c r="A6" s="117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9"/>
      <c r="AY6" s="97"/>
      <c r="AZ6" s="97"/>
      <c r="BA6" s="95"/>
      <c r="BB6" s="95"/>
      <c r="BC6" s="95"/>
      <c r="BD6" s="95" t="s">
        <v>212</v>
      </c>
      <c r="BE6" s="95"/>
      <c r="BF6" s="95"/>
      <c r="BG6" s="95" t="s">
        <v>213</v>
      </c>
      <c r="BH6" s="95"/>
      <c r="BI6" s="95"/>
    </row>
    <row r="7" spans="1:61" ht="43.15" customHeight="1">
      <c r="A7" s="117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9"/>
      <c r="AY7" s="98"/>
      <c r="AZ7" s="98"/>
      <c r="BA7" s="32" t="s">
        <v>214</v>
      </c>
      <c r="BB7" s="32" t="s">
        <v>215</v>
      </c>
      <c r="BC7" s="32" t="s">
        <v>216</v>
      </c>
      <c r="BD7" s="32" t="s">
        <v>214</v>
      </c>
      <c r="BE7" s="32" t="s">
        <v>215</v>
      </c>
      <c r="BF7" s="32" t="s">
        <v>216</v>
      </c>
      <c r="BG7" s="32" t="s">
        <v>214</v>
      </c>
      <c r="BH7" s="32" t="s">
        <v>215</v>
      </c>
      <c r="BI7" s="32" t="s">
        <v>216</v>
      </c>
    </row>
    <row r="8" spans="1:61" ht="10.15" customHeight="1">
      <c r="A8" s="117">
        <v>1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  <c r="AS8" s="118"/>
      <c r="AT8" s="118"/>
      <c r="AU8" s="118"/>
      <c r="AV8" s="118"/>
      <c r="AW8" s="118"/>
      <c r="AX8" s="119"/>
      <c r="AY8" s="47">
        <v>2</v>
      </c>
      <c r="AZ8" s="32">
        <v>3</v>
      </c>
      <c r="BA8" s="32">
        <v>4</v>
      </c>
      <c r="BB8" s="32">
        <v>5</v>
      </c>
      <c r="BC8" s="32">
        <v>6</v>
      </c>
      <c r="BD8" s="32">
        <v>7</v>
      </c>
      <c r="BE8" s="32">
        <v>8</v>
      </c>
      <c r="BF8" s="32">
        <v>9</v>
      </c>
      <c r="BG8" s="32">
        <v>10</v>
      </c>
      <c r="BH8" s="32">
        <v>11</v>
      </c>
      <c r="BI8" s="32">
        <v>12</v>
      </c>
    </row>
    <row r="9" spans="1:61" s="48" customFormat="1" ht="24" customHeight="1">
      <c r="A9" s="133" t="s">
        <v>241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5"/>
      <c r="AY9" s="51"/>
      <c r="AZ9" s="52">
        <v>2018</v>
      </c>
      <c r="BA9" s="53">
        <v>8771420</v>
      </c>
      <c r="BB9" s="53">
        <v>8771420</v>
      </c>
      <c r="BC9" s="53">
        <v>8771420</v>
      </c>
      <c r="BD9" s="53"/>
      <c r="BE9" s="53"/>
      <c r="BF9" s="53"/>
      <c r="BG9" s="53">
        <v>8771420</v>
      </c>
      <c r="BH9" s="53">
        <v>8771420</v>
      </c>
      <c r="BI9" s="53">
        <v>8771420</v>
      </c>
    </row>
    <row r="10" spans="1:61" ht="12.75"/>
    <row r="11" spans="1:61" ht="12.75">
      <c r="A11" s="124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31"/>
      <c r="BA11" s="123" t="s">
        <v>217</v>
      </c>
      <c r="BB11" s="123"/>
      <c r="BC11" s="123"/>
    </row>
    <row r="12" spans="1:61" ht="12.75">
      <c r="A12" s="124" t="s">
        <v>218</v>
      </c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</row>
    <row r="13" spans="1:61" ht="12.75">
      <c r="A13" s="126" t="s">
        <v>240</v>
      </c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</row>
    <row r="14" spans="1:61" ht="12.75">
      <c r="A14" s="125" t="s">
        <v>219</v>
      </c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</row>
    <row r="15" spans="1:61" ht="21.6" customHeight="1">
      <c r="A15" s="117" t="s">
        <v>38</v>
      </c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9"/>
      <c r="AZ15" s="41" t="s">
        <v>59</v>
      </c>
      <c r="BA15" s="130" t="s">
        <v>220</v>
      </c>
      <c r="BB15" s="131"/>
      <c r="BC15" s="132"/>
    </row>
    <row r="16" spans="1:61" ht="10.7" customHeight="1">
      <c r="A16" s="117">
        <v>1</v>
      </c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9"/>
      <c r="AZ16" s="47">
        <v>2</v>
      </c>
      <c r="BA16" s="117">
        <v>3</v>
      </c>
      <c r="BB16" s="118"/>
      <c r="BC16" s="119"/>
    </row>
    <row r="17" spans="1:55" ht="10.7" customHeight="1">
      <c r="A17" s="127" t="s">
        <v>203</v>
      </c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128"/>
      <c r="AU17" s="128"/>
      <c r="AV17" s="128"/>
      <c r="AW17" s="128"/>
      <c r="AX17" s="128"/>
      <c r="AY17" s="129"/>
      <c r="AZ17" s="47" t="s">
        <v>223</v>
      </c>
      <c r="BA17" s="120"/>
      <c r="BB17" s="121"/>
      <c r="BC17" s="122"/>
    </row>
    <row r="18" spans="1:55" ht="10.7" customHeight="1">
      <c r="A18" s="127" t="s">
        <v>206</v>
      </c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9"/>
      <c r="AZ18" s="47" t="s">
        <v>224</v>
      </c>
      <c r="BA18" s="137"/>
      <c r="BB18" s="138"/>
      <c r="BC18" s="139"/>
    </row>
    <row r="19" spans="1:55" ht="10.7" customHeight="1">
      <c r="A19" s="127" t="s">
        <v>221</v>
      </c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9"/>
      <c r="AZ19" s="47" t="s">
        <v>225</v>
      </c>
      <c r="BA19" s="137"/>
      <c r="BB19" s="138"/>
      <c r="BC19" s="139"/>
    </row>
    <row r="20" spans="1:55" ht="10.7" customHeight="1">
      <c r="A20" s="127" t="s">
        <v>222</v>
      </c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9"/>
      <c r="AZ20" s="47" t="s">
        <v>226</v>
      </c>
      <c r="BA20" s="137"/>
      <c r="BB20" s="138"/>
      <c r="BC20" s="139"/>
    </row>
    <row r="21" spans="1:55" ht="12.75"/>
    <row r="22" spans="1:55" ht="12.75">
      <c r="A22" s="136"/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BA22" s="123" t="s">
        <v>227</v>
      </c>
      <c r="BB22" s="123"/>
      <c r="BC22" s="123"/>
    </row>
    <row r="23" spans="1:55" ht="12.75">
      <c r="A23" s="126" t="s">
        <v>228</v>
      </c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26"/>
      <c r="AX23" s="126"/>
      <c r="AY23" s="126"/>
      <c r="AZ23" s="126"/>
      <c r="BA23" s="126"/>
      <c r="BB23" s="126"/>
      <c r="BC23" s="126"/>
    </row>
    <row r="24" spans="1:55" ht="12.75">
      <c r="A24" s="144"/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4"/>
      <c r="AS24" s="144"/>
      <c r="AT24" s="144"/>
      <c r="AU24" s="144"/>
      <c r="AV24" s="144"/>
      <c r="AW24" s="144"/>
      <c r="AX24" s="144"/>
      <c r="AY24" s="144"/>
      <c r="BA24" s="144"/>
      <c r="BB24" s="144"/>
      <c r="BC24" s="144"/>
    </row>
    <row r="25" spans="1:55" ht="21.6" customHeight="1">
      <c r="A25" s="117" t="s">
        <v>38</v>
      </c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9"/>
      <c r="AZ25" s="41" t="s">
        <v>59</v>
      </c>
      <c r="BA25" s="130" t="s">
        <v>229</v>
      </c>
      <c r="BB25" s="131"/>
      <c r="BC25" s="132"/>
    </row>
    <row r="26" spans="1:55" ht="10.7" customHeight="1">
      <c r="A26" s="117">
        <v>1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  <c r="AT26" s="118"/>
      <c r="AU26" s="118"/>
      <c r="AV26" s="118"/>
      <c r="AW26" s="118"/>
      <c r="AX26" s="118"/>
      <c r="AY26" s="119"/>
      <c r="AZ26" s="47">
        <v>2</v>
      </c>
      <c r="BA26" s="117">
        <v>3</v>
      </c>
      <c r="BB26" s="118"/>
      <c r="BC26" s="119"/>
    </row>
    <row r="27" spans="1:55" ht="21.6" customHeight="1">
      <c r="A27" s="141" t="s">
        <v>230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  <c r="AO27" s="142"/>
      <c r="AP27" s="142"/>
      <c r="AQ27" s="142"/>
      <c r="AR27" s="142"/>
      <c r="AS27" s="142"/>
      <c r="AT27" s="142"/>
      <c r="AU27" s="142"/>
      <c r="AV27" s="142"/>
      <c r="AW27" s="142"/>
      <c r="AX27" s="142"/>
      <c r="AY27" s="143"/>
      <c r="AZ27" s="41"/>
      <c r="BA27" s="140">
        <v>1821958</v>
      </c>
      <c r="BB27" s="138"/>
      <c r="BC27" s="139"/>
    </row>
    <row r="28" spans="1:55" ht="12.75"/>
  </sheetData>
  <mergeCells count="39">
    <mergeCell ref="BA27:BC27"/>
    <mergeCell ref="A27:AY27"/>
    <mergeCell ref="BA26:BC26"/>
    <mergeCell ref="A25:AY25"/>
    <mergeCell ref="A23:BC23"/>
    <mergeCell ref="A24:AY24"/>
    <mergeCell ref="BA24:BC24"/>
    <mergeCell ref="A26:AY26"/>
    <mergeCell ref="BA25:BC25"/>
    <mergeCell ref="BA22:BC22"/>
    <mergeCell ref="A22:AY22"/>
    <mergeCell ref="A18:AY18"/>
    <mergeCell ref="A19:AY19"/>
    <mergeCell ref="A20:AY20"/>
    <mergeCell ref="BA19:BC19"/>
    <mergeCell ref="BA20:BC20"/>
    <mergeCell ref="BA18:BC18"/>
    <mergeCell ref="BA17:BC17"/>
    <mergeCell ref="BA4:BI4"/>
    <mergeCell ref="BA5:BC6"/>
    <mergeCell ref="BD6:BF6"/>
    <mergeCell ref="BA11:BC11"/>
    <mergeCell ref="A12:BC12"/>
    <mergeCell ref="A14:BC14"/>
    <mergeCell ref="A13:BC13"/>
    <mergeCell ref="A16:AY16"/>
    <mergeCell ref="A17:AY17"/>
    <mergeCell ref="BA16:BC16"/>
    <mergeCell ref="A15:AY15"/>
    <mergeCell ref="BA15:BC15"/>
    <mergeCell ref="A9:AX9"/>
    <mergeCell ref="A11:AY11"/>
    <mergeCell ref="A2:BI2"/>
    <mergeCell ref="BG6:BI6"/>
    <mergeCell ref="BD5:BI5"/>
    <mergeCell ref="A8:AX8"/>
    <mergeCell ref="AY4:AY7"/>
    <mergeCell ref="A4:AX7"/>
    <mergeCell ref="AZ4:AZ7"/>
  </mergeCells>
  <pageMargins left="0.7" right="0.7" top="0.75" bottom="0.75" header="0.3" footer="0.3"/>
  <pageSetup paperSize="9" scale="6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№ 2252 от 26.04.2018</vt:lpstr>
      <vt:lpstr>№ 2252 от 26.04.2018 (стр.2)</vt:lpstr>
      <vt:lpstr>№ 2252 от 26.04.2018 (стр.3)</vt:lpstr>
      <vt:lpstr>'№ 2252 от 26.04.2018'!IS_DOCUMENT</vt:lpstr>
      <vt:lpstr>'№ 2252 от 26.04.2018 (стр.2)'!IS_DOCUMENT</vt:lpstr>
      <vt:lpstr>'№ 2252 от 26.04.2018 (стр.3)'!IS_DOCUMENT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rep:2.44.1.52</dc:description>
  <cp:lastModifiedBy>User</cp:lastModifiedBy>
  <cp:lastPrinted>2018-04-27T08:08:09Z</cp:lastPrinted>
  <dcterms:created xsi:type="dcterms:W3CDTF">2018-04-26T09:02:25Z</dcterms:created>
  <dcterms:modified xsi:type="dcterms:W3CDTF">2018-10-11T10:40:45Z</dcterms:modified>
</cp:coreProperties>
</file>